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6810"/>
  </bookViews>
  <sheets>
    <sheet name="R4.3.11" sheetId="1" r:id="rId1"/>
    <sheet name="種雄牛別04.3.11" sheetId="2" r:id="rId2"/>
  </sheets>
  <calcPr calcId="162913"/>
</workbook>
</file>

<file path=xl/calcChain.xml><?xml version="1.0" encoding="utf-8"?>
<calcChain xmlns="http://schemas.openxmlformats.org/spreadsheetml/2006/main">
  <c r="D24" i="2" l="1"/>
  <c r="D23" i="2"/>
  <c r="I22" i="2"/>
  <c r="H22" i="2"/>
  <c r="G22" i="2"/>
  <c r="D22" i="2"/>
  <c r="I21" i="2"/>
  <c r="D21" i="2"/>
  <c r="D20" i="2"/>
  <c r="I19" i="2"/>
  <c r="D19" i="2"/>
  <c r="I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</calcChain>
</file>

<file path=xl/sharedStrings.xml><?xml version="1.0" encoding="utf-8"?>
<sst xmlns="http://schemas.openxmlformats.org/spreadsheetml/2006/main" count="4494" uniqueCount="810">
  <si>
    <t>入場番号</t>
  </si>
  <si>
    <t>品種</t>
  </si>
  <si>
    <t>性別</t>
  </si>
  <si>
    <t>個体識別番号</t>
  </si>
  <si>
    <t>生年月日</t>
  </si>
  <si>
    <t>日令</t>
  </si>
  <si>
    <t>月令</t>
  </si>
  <si>
    <t>名号</t>
  </si>
  <si>
    <t>産次番号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</si>
  <si>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</si>
  <si>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</si>
  <si>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</si>
  <si>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</si>
  <si>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</si>
  <si>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</si>
  <si>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</si>
  <si>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</si>
  <si>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</si>
  <si>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</si>
  <si>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</si>
  <si>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</si>
  <si>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</si>
  <si>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</si>
  <si>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</si>
  <si>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</si>
  <si>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</si>
  <si>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</si>
  <si>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</si>
  <si>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雌</t>
  </si>
  <si>
    <t>子山黒</t>
  </si>
  <si>
    <t>隆之国</t>
  </si>
  <si>
    <t>美津百合</t>
  </si>
  <si>
    <t>平茂勝</t>
  </si>
  <si>
    <t>C</t>
  </si>
  <si>
    <t>B</t>
  </si>
  <si>
    <t>A</t>
  </si>
  <si>
    <t>去勢</t>
  </si>
  <si>
    <t>美津照重</t>
  </si>
  <si>
    <t>幸紀雄</t>
  </si>
  <si>
    <t>百合茂</t>
  </si>
  <si>
    <t>安福久</t>
  </si>
  <si>
    <t>芳之国</t>
  </si>
  <si>
    <t>東平福</t>
  </si>
  <si>
    <t>安平</t>
  </si>
  <si>
    <t>百合美津福</t>
  </si>
  <si>
    <t>福安照</t>
  </si>
  <si>
    <t>H</t>
  </si>
  <si>
    <t>美津安</t>
  </si>
  <si>
    <t>茂花国</t>
  </si>
  <si>
    <t>美国桜</t>
  </si>
  <si>
    <t>光平照</t>
  </si>
  <si>
    <t>第１花国</t>
  </si>
  <si>
    <t>茂晴花</t>
  </si>
  <si>
    <t>百合福久</t>
  </si>
  <si>
    <t>金幸</t>
  </si>
  <si>
    <t>勝忠平</t>
  </si>
  <si>
    <t>平茂晴</t>
  </si>
  <si>
    <t>隆安国</t>
  </si>
  <si>
    <t>安福１６５の９</t>
  </si>
  <si>
    <t>花之国</t>
  </si>
  <si>
    <t>福之姫</t>
  </si>
  <si>
    <t>忠富士</t>
  </si>
  <si>
    <t>福茂</t>
  </si>
  <si>
    <t>勝海</t>
  </si>
  <si>
    <t>福栄</t>
  </si>
  <si>
    <t>安亀忠</t>
  </si>
  <si>
    <t>茂勝栄</t>
  </si>
  <si>
    <t>子血山黒</t>
  </si>
  <si>
    <t>血統証明書</t>
  </si>
  <si>
    <t>幸忠栄</t>
  </si>
  <si>
    <t>紋次郎</t>
  </si>
  <si>
    <t>糸晴（佐賀）</t>
  </si>
  <si>
    <t>若百合</t>
  </si>
  <si>
    <t>安平照</t>
  </si>
  <si>
    <t>愛之国</t>
  </si>
  <si>
    <t>紀多福</t>
  </si>
  <si>
    <t>百合白清２</t>
  </si>
  <si>
    <t>生美治</t>
  </si>
  <si>
    <t>奥接</t>
  </si>
  <si>
    <t>菊谷</t>
  </si>
  <si>
    <t>安茂勝</t>
  </si>
  <si>
    <t>安福勝</t>
  </si>
  <si>
    <t>福増</t>
  </si>
  <si>
    <t>福桜（宮崎）</t>
  </si>
  <si>
    <t>異性複数産子</t>
  </si>
  <si>
    <t>子受卵山黒</t>
  </si>
  <si>
    <t>ＥＴ産子</t>
  </si>
  <si>
    <t>華春福</t>
  </si>
  <si>
    <t>北国７の８</t>
  </si>
  <si>
    <t>美津照</t>
  </si>
  <si>
    <t>隆桜</t>
  </si>
  <si>
    <t>美津金幸</t>
  </si>
  <si>
    <t>糸晴波</t>
  </si>
  <si>
    <t>勝早桜５</t>
  </si>
  <si>
    <t>諒太郎</t>
  </si>
  <si>
    <t>夏百合</t>
  </si>
  <si>
    <t>茂洋</t>
  </si>
  <si>
    <t>さくら</t>
  </si>
  <si>
    <t>神高福</t>
  </si>
  <si>
    <t>中接</t>
  </si>
  <si>
    <t>高栄</t>
  </si>
  <si>
    <t>百合勝安</t>
  </si>
  <si>
    <t>北乃勝閧</t>
  </si>
  <si>
    <t>福之国</t>
  </si>
  <si>
    <t>北青海</t>
  </si>
  <si>
    <t>花国安福</t>
  </si>
  <si>
    <t>菊花国</t>
  </si>
  <si>
    <t>乳頭白</t>
  </si>
  <si>
    <t>美津神</t>
  </si>
  <si>
    <t>美津福</t>
  </si>
  <si>
    <t>茂重安福（岐阜）</t>
  </si>
  <si>
    <t>安福（岐阜）</t>
  </si>
  <si>
    <t>藤平茂（事業団）</t>
  </si>
  <si>
    <t>菊福秀</t>
  </si>
  <si>
    <t>知恵久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</si>
  <si>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</si>
  <si>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</si>
  <si>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</si>
  <si>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</si>
  <si>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</si>
  <si>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</si>
  <si>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</si>
  <si>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勝海</t>
    <rPh sb="0" eb="2">
      <t>カツミ</t>
    </rPh>
    <phoneticPr fontId="20"/>
  </si>
  <si>
    <t>美国桜</t>
    <rPh sb="0" eb="2">
      <t>ミクニ</t>
    </rPh>
    <rPh sb="2" eb="3">
      <t>サクラ</t>
    </rPh>
    <phoneticPr fontId="20"/>
  </si>
  <si>
    <t>合計</t>
    <rPh sb="0" eb="2">
      <t>ゴウケイ</t>
    </rPh>
    <phoneticPr fontId="20"/>
  </si>
  <si>
    <t>※その他：</t>
    <rPh sb="3" eb="4">
      <t>タ</t>
    </rPh>
    <phoneticPr fontId="20"/>
  </si>
  <si>
    <t>北仁</t>
  </si>
  <si>
    <t>幸忠栄</t>
    <rPh sb="0" eb="1">
      <t>サチ</t>
    </rPh>
    <rPh sb="1" eb="2">
      <t>タダ</t>
    </rPh>
    <rPh sb="2" eb="3">
      <t>エイ</t>
    </rPh>
    <phoneticPr fontId="20"/>
  </si>
  <si>
    <t>その他</t>
    <rPh sb="2" eb="3">
      <t>ホカ</t>
    </rPh>
    <phoneticPr fontId="20"/>
  </si>
  <si>
    <t>知恵久</t>
    <rPh sb="0" eb="3">
      <t>チエヒサ</t>
    </rPh>
    <phoneticPr fontId="20"/>
  </si>
  <si>
    <t>諒太郎</t>
    <rPh sb="0" eb="3">
      <t>リョウタロウ</t>
    </rPh>
    <phoneticPr fontId="20"/>
  </si>
  <si>
    <t>花清桜</t>
  </si>
  <si>
    <t>恥骨部白</t>
  </si>
  <si>
    <t>乳房白</t>
  </si>
  <si>
    <t>みつこ</t>
  </si>
  <si>
    <t>美津照重</t>
    <rPh sb="0" eb="4">
      <t>ミツテルシゲ</t>
    </rPh>
    <phoneticPr fontId="20"/>
  </si>
  <si>
    <t>福増</t>
    <rPh sb="0" eb="2">
      <t>フクマス</t>
    </rPh>
    <phoneticPr fontId="20"/>
  </si>
  <si>
    <t>奈津百合５５</t>
    <rPh sb="0" eb="4">
      <t>ナツユリ</t>
    </rPh>
    <phoneticPr fontId="20"/>
  </si>
  <si>
    <t>秋忠平</t>
  </si>
  <si>
    <t>ひさこ</t>
  </si>
  <si>
    <t>奈津百合５５</t>
  </si>
  <si>
    <t>糸福（鹿児島）</t>
  </si>
  <si>
    <t>勝茂久</t>
  </si>
  <si>
    <t>ななこ</t>
  </si>
  <si>
    <t>乳座白</t>
  </si>
  <si>
    <t>花清桜</t>
    <rPh sb="0" eb="1">
      <t>ハナ</t>
    </rPh>
    <rPh sb="1" eb="2">
      <t>キヨ</t>
    </rPh>
    <rPh sb="2" eb="3">
      <t>サクラ</t>
    </rPh>
    <phoneticPr fontId="20"/>
  </si>
  <si>
    <t>藤桜</t>
  </si>
  <si>
    <t>みくに</t>
  </si>
  <si>
    <t>殿池久</t>
  </si>
  <si>
    <t>乳頭赤</t>
  </si>
  <si>
    <t>松福美</t>
  </si>
  <si>
    <t>長萩茂安</t>
  </si>
  <si>
    <t>光白清</t>
  </si>
  <si>
    <t>安福忠</t>
  </si>
  <si>
    <t>貴隼桜</t>
  </si>
  <si>
    <t>なつみ</t>
  </si>
  <si>
    <t>さくらこ</t>
  </si>
  <si>
    <t>安糸</t>
  </si>
  <si>
    <t>阿岡美</t>
  </si>
  <si>
    <t>豊亀忠</t>
  </si>
  <si>
    <t>豊照重</t>
  </si>
  <si>
    <t>第１花藤</t>
  </si>
  <si>
    <t>かつみ</t>
  </si>
  <si>
    <t>久茂福</t>
  </si>
  <si>
    <t>直太郎</t>
  </si>
  <si>
    <t>飛騨白清</t>
  </si>
  <si>
    <t>はな</t>
  </si>
  <si>
    <t>秀正実</t>
  </si>
  <si>
    <t>茂糸波</t>
  </si>
  <si>
    <t>まりこ</t>
  </si>
  <si>
    <t>ふみ</t>
  </si>
  <si>
    <t>みく</t>
  </si>
  <si>
    <t>よしふく</t>
  </si>
  <si>
    <t>金照</t>
  </si>
  <si>
    <t>なつ</t>
  </si>
  <si>
    <t>殿池治</t>
  </si>
  <si>
    <t>せきます</t>
  </si>
  <si>
    <t>せきたか</t>
  </si>
  <si>
    <t>貴隼桜</t>
    <rPh sb="0" eb="2">
      <t>タカハヤ</t>
    </rPh>
    <rPh sb="2" eb="3">
      <t>サクラ</t>
    </rPh>
    <phoneticPr fontId="20"/>
  </si>
  <si>
    <t>勝早桜５</t>
    <rPh sb="0" eb="1">
      <t>カツ</t>
    </rPh>
    <rPh sb="1" eb="2">
      <t>ハヤ</t>
    </rPh>
    <rPh sb="2" eb="3">
      <t>サクラ</t>
    </rPh>
    <phoneticPr fontId="20"/>
  </si>
  <si>
    <t>久茂福</t>
    <rPh sb="0" eb="2">
      <t>ヒサシゲ</t>
    </rPh>
    <rPh sb="2" eb="3">
      <t>フク</t>
    </rPh>
    <phoneticPr fontId="20"/>
  </si>
  <si>
    <t>花国安福</t>
    <rPh sb="0" eb="1">
      <t>ハナ</t>
    </rPh>
    <rPh sb="1" eb="2">
      <t>クニ</t>
    </rPh>
    <rPh sb="2" eb="4">
      <t>ヤスフク</t>
    </rPh>
    <phoneticPr fontId="20"/>
  </si>
  <si>
    <t>殿池久</t>
    <rPh sb="0" eb="1">
      <t>トノ</t>
    </rPh>
    <rPh sb="1" eb="2">
      <t>イケ</t>
    </rPh>
    <rPh sb="2" eb="3">
      <t>ヒサ</t>
    </rPh>
    <phoneticPr fontId="20"/>
  </si>
  <si>
    <t>第１花藤</t>
    <rPh sb="0" eb="1">
      <t>ダイ</t>
    </rPh>
    <rPh sb="2" eb="3">
      <t>ハナ</t>
    </rPh>
    <rPh sb="3" eb="4">
      <t>フジ</t>
    </rPh>
    <phoneticPr fontId="20"/>
  </si>
  <si>
    <t>長萩茂安</t>
    <rPh sb="0" eb="1">
      <t>ナガ</t>
    </rPh>
    <rPh sb="1" eb="2">
      <t>ハギ</t>
    </rPh>
    <rPh sb="2" eb="3">
      <t>シゲ</t>
    </rPh>
    <rPh sb="3" eb="4">
      <t>ヤス</t>
    </rPh>
    <phoneticPr fontId="20"/>
  </si>
  <si>
    <t>百合未来</t>
    <rPh sb="0" eb="2">
      <t>ユリ</t>
    </rPh>
    <rPh sb="2" eb="4">
      <t>ミライ</t>
    </rPh>
    <phoneticPr fontId="20"/>
  </si>
  <si>
    <t>隆之国</t>
    <rPh sb="0" eb="3">
      <t>タカノクニ</t>
    </rPh>
    <phoneticPr fontId="20"/>
  </si>
  <si>
    <t>さち</t>
  </si>
  <si>
    <t>第２０平茂</t>
  </si>
  <si>
    <t>勝吾</t>
  </si>
  <si>
    <t>奥安福</t>
  </si>
  <si>
    <t>左乳頭間狭窄</t>
  </si>
  <si>
    <t>恥骨部外小白斑</t>
  </si>
  <si>
    <t>きらら</t>
  </si>
  <si>
    <t>たかふく</t>
  </si>
  <si>
    <t>ゆうり</t>
  </si>
  <si>
    <t>みつてる</t>
  </si>
  <si>
    <t>あかり</t>
  </si>
  <si>
    <t>豊奨菊</t>
  </si>
  <si>
    <t>ぼたん</t>
  </si>
  <si>
    <t>ゆり</t>
  </si>
  <si>
    <t>じぇにぃ</t>
  </si>
  <si>
    <t>阿岡津</t>
  </si>
  <si>
    <t>まさゆり</t>
  </si>
  <si>
    <t>ゆりみつ</t>
  </si>
  <si>
    <t>豊百合</t>
  </si>
  <si>
    <t>福太郎</t>
  </si>
  <si>
    <t>白見花</t>
  </si>
  <si>
    <t>花百合</t>
  </si>
  <si>
    <t>聖香藤</t>
  </si>
  <si>
    <t>隆美</t>
  </si>
  <si>
    <t>勝乃幸</t>
  </si>
  <si>
    <t>阿岡幸</t>
  </si>
  <si>
    <t>ひでたかやす</t>
  </si>
  <si>
    <t>ふくひさ</t>
  </si>
  <si>
    <t>せきらく</t>
  </si>
  <si>
    <t>萩未来</t>
  </si>
  <si>
    <t>百合未来</t>
  </si>
  <si>
    <t>恥骨部小白</t>
  </si>
  <si>
    <t>てる</t>
  </si>
  <si>
    <t>谷茂（事業団）</t>
  </si>
  <si>
    <t>うめの</t>
  </si>
  <si>
    <t>めい</t>
  </si>
  <si>
    <t>第２平茂勝</t>
  </si>
  <si>
    <t>みはる</t>
  </si>
  <si>
    <t>白清８５の３</t>
  </si>
  <si>
    <t>かつふく</t>
  </si>
  <si>
    <t>ゆりひら</t>
  </si>
  <si>
    <t>るみ</t>
  </si>
  <si>
    <t>北湖２</t>
  </si>
  <si>
    <t>ゆりな</t>
  </si>
  <si>
    <t>卵桜</t>
  </si>
  <si>
    <t>うづき</t>
  </si>
  <si>
    <t>.</t>
    <phoneticPr fontId="20"/>
  </si>
  <si>
    <t>去</t>
    <phoneticPr fontId="20"/>
  </si>
  <si>
    <t>名　　号</t>
    <phoneticPr fontId="20"/>
  </si>
  <si>
    <t>安亀忠</t>
    <phoneticPr fontId="20"/>
  </si>
  <si>
    <t>芳之国</t>
    <rPh sb="0" eb="1">
      <t>ホウ</t>
    </rPh>
    <rPh sb="1" eb="2">
      <t>ノ</t>
    </rPh>
    <rPh sb="2" eb="3">
      <t>クニ</t>
    </rPh>
    <phoneticPr fontId="20"/>
  </si>
  <si>
    <t>金照</t>
    <rPh sb="0" eb="1">
      <t>キン</t>
    </rPh>
    <rPh sb="1" eb="2">
      <t>テル</t>
    </rPh>
    <phoneticPr fontId="20"/>
  </si>
  <si>
    <t>紀多福</t>
    <rPh sb="0" eb="2">
      <t>キタ</t>
    </rPh>
    <rPh sb="2" eb="3">
      <t>フク</t>
    </rPh>
    <phoneticPr fontId="20"/>
  </si>
  <si>
    <t>勝吾</t>
    <rPh sb="0" eb="1">
      <t>カツ</t>
    </rPh>
    <rPh sb="1" eb="2">
      <t>ゴ</t>
    </rPh>
    <phoneticPr fontId="20"/>
  </si>
  <si>
    <t>夏百合</t>
    <rPh sb="0" eb="1">
      <t>ナツ</t>
    </rPh>
    <rPh sb="1" eb="3">
      <t>ユリ</t>
    </rPh>
    <phoneticPr fontId="20"/>
  </si>
  <si>
    <t>礼美茂</t>
    <rPh sb="0" eb="1">
      <t>レイ</t>
    </rPh>
    <rPh sb="1" eb="2">
      <t>ミ</t>
    </rPh>
    <rPh sb="2" eb="3">
      <t>シゲ</t>
    </rPh>
    <phoneticPr fontId="20"/>
  </si>
  <si>
    <t>勝茂久</t>
    <rPh sb="0" eb="1">
      <t>カツ</t>
    </rPh>
    <rPh sb="1" eb="2">
      <t>シゲ</t>
    </rPh>
    <rPh sb="2" eb="3">
      <t>ヒサ</t>
    </rPh>
    <phoneticPr fontId="20"/>
  </si>
  <si>
    <t>茂晴花</t>
    <rPh sb="0" eb="1">
      <t>シゲ</t>
    </rPh>
    <rPh sb="1" eb="2">
      <t>ハレ</t>
    </rPh>
    <rPh sb="2" eb="3">
      <t>ハナ</t>
    </rPh>
    <phoneticPr fontId="20"/>
  </si>
  <si>
    <t>光平栄</t>
    <rPh sb="0" eb="1">
      <t>ヒカリ</t>
    </rPh>
    <rPh sb="1" eb="2">
      <t>ヒラ</t>
    </rPh>
    <rPh sb="2" eb="3">
      <t>エイ</t>
    </rPh>
    <phoneticPr fontId="20"/>
  </si>
  <si>
    <t>百合茂</t>
    <rPh sb="0" eb="2">
      <t>ユリ</t>
    </rPh>
    <rPh sb="2" eb="3">
      <t>シゲ</t>
    </rPh>
    <phoneticPr fontId="20"/>
  </si>
  <si>
    <t>直太郎</t>
    <rPh sb="0" eb="3">
      <t>ナオタロウ</t>
    </rPh>
    <phoneticPr fontId="20"/>
  </si>
  <si>
    <t>愛之国</t>
    <rPh sb="0" eb="1">
      <t>アイ</t>
    </rPh>
    <rPh sb="1" eb="2">
      <t>ノ</t>
    </rPh>
    <rPh sb="2" eb="3">
      <t>クニ</t>
    </rPh>
    <phoneticPr fontId="20"/>
  </si>
  <si>
    <t>安福久</t>
    <rPh sb="0" eb="2">
      <t>ヤスフク</t>
    </rPh>
    <rPh sb="2" eb="3">
      <t>ヒサ</t>
    </rPh>
    <phoneticPr fontId="20"/>
  </si>
  <si>
    <t>隆安国</t>
    <rPh sb="0" eb="1">
      <t>タカ</t>
    </rPh>
    <rPh sb="1" eb="2">
      <t>ヤス</t>
    </rPh>
    <rPh sb="2" eb="3">
      <t>クニ</t>
    </rPh>
    <phoneticPr fontId="20"/>
  </si>
  <si>
    <t>.</t>
    <phoneticPr fontId="20"/>
  </si>
  <si>
    <t>秋忠平、安福忠、美優王、百合美津福、美津安、耕富士、北乃勝閧、関平照、百合福久　　　　　　　　　　　　美国白清、光白清、茂花国、百合勝安、清勝花、生美治、豊奨菊、光平照、勝忠安福、美津金幸</t>
    <rPh sb="0" eb="1">
      <t>アキ</t>
    </rPh>
    <rPh sb="1" eb="2">
      <t>タダ</t>
    </rPh>
    <rPh sb="2" eb="3">
      <t>ヒラ</t>
    </rPh>
    <rPh sb="4" eb="6">
      <t>ヤスフク</t>
    </rPh>
    <rPh sb="6" eb="7">
      <t>タダ</t>
    </rPh>
    <rPh sb="8" eb="9">
      <t>ミ</t>
    </rPh>
    <rPh sb="9" eb="10">
      <t>ユウ</t>
    </rPh>
    <rPh sb="10" eb="11">
      <t>オウ</t>
    </rPh>
    <rPh sb="12" eb="14">
      <t>ユリ</t>
    </rPh>
    <rPh sb="14" eb="16">
      <t>ミツ</t>
    </rPh>
    <rPh sb="16" eb="17">
      <t>フク</t>
    </rPh>
    <rPh sb="18" eb="20">
      <t>ミツ</t>
    </rPh>
    <rPh sb="20" eb="21">
      <t>ヤス</t>
    </rPh>
    <rPh sb="22" eb="23">
      <t>コウ</t>
    </rPh>
    <rPh sb="23" eb="25">
      <t>フジ</t>
    </rPh>
    <rPh sb="26" eb="28">
      <t>キタノ</t>
    </rPh>
    <rPh sb="28" eb="29">
      <t>カ</t>
    </rPh>
    <rPh sb="29" eb="30">
      <t>カチドキ</t>
    </rPh>
    <rPh sb="31" eb="32">
      <t>セキ</t>
    </rPh>
    <rPh sb="32" eb="33">
      <t>ヒラ</t>
    </rPh>
    <rPh sb="33" eb="34">
      <t>テル</t>
    </rPh>
    <rPh sb="35" eb="37">
      <t>ユリ</t>
    </rPh>
    <rPh sb="37" eb="38">
      <t>フク</t>
    </rPh>
    <rPh sb="38" eb="39">
      <t>ヒサ</t>
    </rPh>
    <rPh sb="51" eb="53">
      <t>ミクニ</t>
    </rPh>
    <rPh sb="53" eb="54">
      <t>シロ</t>
    </rPh>
    <rPh sb="54" eb="55">
      <t>キヨ</t>
    </rPh>
    <rPh sb="56" eb="57">
      <t>ヒカリ</t>
    </rPh>
    <rPh sb="57" eb="58">
      <t>シロ</t>
    </rPh>
    <rPh sb="58" eb="59">
      <t>キヨ</t>
    </rPh>
    <rPh sb="60" eb="61">
      <t>シゲ</t>
    </rPh>
    <rPh sb="61" eb="62">
      <t>ハナ</t>
    </rPh>
    <rPh sb="62" eb="63">
      <t>クニ</t>
    </rPh>
    <rPh sb="64" eb="66">
      <t>ユリ</t>
    </rPh>
    <rPh sb="66" eb="67">
      <t>カツ</t>
    </rPh>
    <rPh sb="67" eb="68">
      <t>ヤス</t>
    </rPh>
    <rPh sb="69" eb="70">
      <t>キヨ</t>
    </rPh>
    <rPh sb="70" eb="71">
      <t>カツ</t>
    </rPh>
    <rPh sb="71" eb="72">
      <t>ハナ</t>
    </rPh>
    <rPh sb="73" eb="75">
      <t>イクミ</t>
    </rPh>
    <rPh sb="75" eb="76">
      <t>ハル</t>
    </rPh>
    <rPh sb="77" eb="78">
      <t>トヨ</t>
    </rPh>
    <rPh sb="78" eb="79">
      <t>ススム</t>
    </rPh>
    <rPh sb="79" eb="80">
      <t>キク</t>
    </rPh>
    <rPh sb="81" eb="82">
      <t>ヒカリ</t>
    </rPh>
    <rPh sb="82" eb="83">
      <t>ヒラ</t>
    </rPh>
    <rPh sb="83" eb="84">
      <t>テル</t>
    </rPh>
    <rPh sb="85" eb="86">
      <t>カツ</t>
    </rPh>
    <rPh sb="86" eb="87">
      <t>タダシ</t>
    </rPh>
    <rPh sb="87" eb="89">
      <t>ヤスフク</t>
    </rPh>
    <rPh sb="90" eb="92">
      <t>ミツ</t>
    </rPh>
    <rPh sb="92" eb="93">
      <t>キン</t>
    </rPh>
    <rPh sb="93" eb="94">
      <t>サチ</t>
    </rPh>
    <phoneticPr fontId="20"/>
  </si>
  <si>
    <t>元号</t>
  </si>
  <si>
    <t>開催年</t>
  </si>
  <si>
    <t>開催月</t>
  </si>
  <si>
    <t>開催日</t>
  </si>
  <si>
    <t>市場区分</t>
  </si>
  <si>
    <t>畜種</t>
  </si>
  <si>
    <t>せり日</t>
  </si>
  <si>
    <t>R</t>
  </si>
  <si>
    <t>中央市場</t>
  </si>
  <si>
    <t>子牛</t>
  </si>
  <si>
    <t>しげさくら</t>
  </si>
  <si>
    <t>阿岡森</t>
  </si>
  <si>
    <t>もりた</t>
  </si>
  <si>
    <t>阿岡優</t>
  </si>
  <si>
    <t>あられ</t>
  </si>
  <si>
    <t>美優王</t>
  </si>
  <si>
    <t>ひとみ</t>
  </si>
  <si>
    <t>わたこ</t>
  </si>
  <si>
    <t>洋一</t>
  </si>
  <si>
    <t>みかさん</t>
  </si>
  <si>
    <t>里乃恵美勝</t>
  </si>
  <si>
    <t>忠福</t>
  </si>
  <si>
    <t>嘉知</t>
  </si>
  <si>
    <t>知茂久</t>
  </si>
  <si>
    <t>ゆりはなふく</t>
  </si>
  <si>
    <t>福茂夏</t>
  </si>
  <si>
    <t>ゆめはなくに</t>
  </si>
  <si>
    <t>安福桜</t>
  </si>
  <si>
    <t>島袋壹</t>
  </si>
  <si>
    <t>しゅくこ</t>
  </si>
  <si>
    <t>菊忠</t>
  </si>
  <si>
    <t>しげすず２</t>
  </si>
  <si>
    <t>大福</t>
  </si>
  <si>
    <t>あんこ</t>
  </si>
  <si>
    <t>清丸</t>
  </si>
  <si>
    <t>ながとたかしげ</t>
  </si>
  <si>
    <t>やすこ</t>
  </si>
  <si>
    <t>ゆりこ</t>
  </si>
  <si>
    <t>あいこ</t>
  </si>
  <si>
    <t>ゆうこ</t>
  </si>
  <si>
    <t>みゆき</t>
  </si>
  <si>
    <t>やすともただ</t>
  </si>
  <si>
    <t>ともざくら</t>
  </si>
  <si>
    <t>安亀勝</t>
  </si>
  <si>
    <t>ゆりあ</t>
  </si>
  <si>
    <t>友里福</t>
  </si>
  <si>
    <t>きよゆり</t>
  </si>
  <si>
    <t>楓五郎</t>
  </si>
  <si>
    <t>かえで</t>
  </si>
  <si>
    <t>夢幻</t>
  </si>
  <si>
    <t>じぇしか</t>
  </si>
  <si>
    <t>しずな</t>
  </si>
  <si>
    <t>しみくに２４</t>
  </si>
  <si>
    <t>こうめ</t>
  </si>
  <si>
    <t>光平栄</t>
  </si>
  <si>
    <t>つねはなふく</t>
  </si>
  <si>
    <t>つねただふく</t>
  </si>
  <si>
    <t>勝忠鶴</t>
  </si>
  <si>
    <t>はくぎん４</t>
  </si>
  <si>
    <t>乳座乳房白</t>
  </si>
  <si>
    <t>はくぎん</t>
  </si>
  <si>
    <t>安福栄</t>
  </si>
  <si>
    <t>ちえかつ</t>
  </si>
  <si>
    <t>ひでかつ</t>
  </si>
  <si>
    <t>こじま</t>
  </si>
  <si>
    <t>福麟</t>
  </si>
  <si>
    <t>りんね</t>
  </si>
  <si>
    <t>平金晴</t>
  </si>
  <si>
    <t>碧</t>
  </si>
  <si>
    <t>勝光</t>
  </si>
  <si>
    <t>みどり</t>
  </si>
  <si>
    <t>好美</t>
  </si>
  <si>
    <t>はるひめ</t>
  </si>
  <si>
    <t>いくひらはる</t>
  </si>
  <si>
    <t>ゆきひめ</t>
  </si>
  <si>
    <t>いくふじふく</t>
  </si>
  <si>
    <t>るな</t>
  </si>
  <si>
    <t>るい</t>
  </si>
  <si>
    <t>ひさかげ</t>
  </si>
  <si>
    <t>長門紅葉</t>
  </si>
  <si>
    <t>茂之久</t>
  </si>
  <si>
    <t>よしふくひさ</t>
  </si>
  <si>
    <t>国美久</t>
  </si>
  <si>
    <t>やすふくくに</t>
  </si>
  <si>
    <t>礼美茂</t>
  </si>
  <si>
    <t>恵勝忠</t>
  </si>
  <si>
    <t>めぐみ</t>
  </si>
  <si>
    <t>長門亀影茂</t>
  </si>
  <si>
    <t>ゆりかげ</t>
  </si>
  <si>
    <t>花清百合</t>
  </si>
  <si>
    <t>ひさゆりすず</t>
  </si>
  <si>
    <t>伊勢福</t>
  </si>
  <si>
    <t>えりいぜ</t>
  </si>
  <si>
    <t>長門赤石</t>
  </si>
  <si>
    <t>せきさこ</t>
  </si>
  <si>
    <t>正義</t>
  </si>
  <si>
    <t>くしなだぜろ</t>
  </si>
  <si>
    <t>りょうゆみ</t>
  </si>
  <si>
    <t>ゆりしげゆみ</t>
  </si>
  <si>
    <t>乳頭３本</t>
  </si>
  <si>
    <t>もずく</t>
  </si>
  <si>
    <t>やくも７９</t>
  </si>
  <si>
    <t>ししゅう</t>
  </si>
  <si>
    <t>かつしげ</t>
  </si>
  <si>
    <t>はなひら</t>
  </si>
  <si>
    <t>さきこ</t>
  </si>
  <si>
    <t>さちゆり</t>
  </si>
  <si>
    <t>安平幸</t>
  </si>
  <si>
    <t>さちみつ</t>
  </si>
  <si>
    <t>綾鷹</t>
  </si>
  <si>
    <t>あやみつ</t>
  </si>
  <si>
    <t>炭次郎</t>
  </si>
  <si>
    <t>長門重岡</t>
  </si>
  <si>
    <t>てるしげうめ</t>
  </si>
  <si>
    <t>秋山</t>
  </si>
  <si>
    <t>ただはれいと</t>
  </si>
  <si>
    <t>長門智洋</t>
  </si>
  <si>
    <t>ながとなつこ２</t>
  </si>
  <si>
    <t>殿花国</t>
  </si>
  <si>
    <t>はなきく</t>
  </si>
  <si>
    <t>ひろこ</t>
  </si>
  <si>
    <t>照重幸</t>
  </si>
  <si>
    <t>せきさち</t>
  </si>
  <si>
    <t>はなひめ</t>
  </si>
  <si>
    <t>はなみ</t>
  </si>
  <si>
    <t>るかつ</t>
  </si>
  <si>
    <t>るかに</t>
  </si>
  <si>
    <t>なおこ</t>
  </si>
  <si>
    <t>よしすみ</t>
  </si>
  <si>
    <t>ひばり</t>
  </si>
  <si>
    <t>みほ</t>
  </si>
  <si>
    <t>糸安茂</t>
  </si>
  <si>
    <t>わかみどり</t>
  </si>
  <si>
    <t>みつひらみどり</t>
  </si>
  <si>
    <t>うらら</t>
  </si>
  <si>
    <t>きたこ</t>
  </si>
  <si>
    <t>ふじみ</t>
  </si>
  <si>
    <t>右乳頭癒着</t>
  </si>
  <si>
    <t>ひなさん</t>
  </si>
  <si>
    <t>千代若</t>
  </si>
  <si>
    <t>やすてるしげ</t>
  </si>
  <si>
    <t>滝白隆</t>
  </si>
  <si>
    <t>ふくさゆり</t>
  </si>
  <si>
    <t>秀菊安</t>
  </si>
  <si>
    <t>福晴美</t>
  </si>
  <si>
    <t>美百合</t>
  </si>
  <si>
    <t>あさゆり</t>
  </si>
  <si>
    <t>まつみ</t>
  </si>
  <si>
    <t>まつさくら</t>
  </si>
  <si>
    <t>まつはや</t>
  </si>
  <si>
    <t>寿恵福</t>
  </si>
  <si>
    <t>安勝</t>
  </si>
  <si>
    <t>ひらしげかつ</t>
  </si>
  <si>
    <t>ふじはた</t>
  </si>
  <si>
    <t>乳房外大白斑　血統証明書</t>
  </si>
  <si>
    <t>はばな</t>
  </si>
  <si>
    <t>太郎</t>
  </si>
  <si>
    <t>りかこ</t>
  </si>
  <si>
    <t>ことぶき</t>
  </si>
  <si>
    <t>勝白</t>
  </si>
  <si>
    <t>北賢桜</t>
  </si>
  <si>
    <t>くろしょうぎく</t>
  </si>
  <si>
    <t>くろ</t>
  </si>
  <si>
    <t>かつこ</t>
  </si>
  <si>
    <t>美魅之王</t>
  </si>
  <si>
    <t>向日葵</t>
  </si>
  <si>
    <t>きいちゃん</t>
  </si>
  <si>
    <t>文之国</t>
  </si>
  <si>
    <t>ひらふみか１</t>
  </si>
  <si>
    <t>花藤美津</t>
  </si>
  <si>
    <t>みつただひさ</t>
  </si>
  <si>
    <t>ももかげ</t>
  </si>
  <si>
    <t>みつかげ</t>
  </si>
  <si>
    <t>あやめ</t>
  </si>
  <si>
    <t>はなこ</t>
  </si>
  <si>
    <t>糸北国</t>
  </si>
  <si>
    <t>ききょう</t>
  </si>
  <si>
    <t>つつじ</t>
  </si>
  <si>
    <t>千恵福栄</t>
  </si>
  <si>
    <t>しげはれ</t>
  </si>
  <si>
    <t>しげかつ</t>
  </si>
  <si>
    <t>第２安鶴土井</t>
  </si>
  <si>
    <t>みつき</t>
  </si>
  <si>
    <t>ゆうさくら</t>
  </si>
  <si>
    <t>久茂涼</t>
  </si>
  <si>
    <t>ゆりもん</t>
  </si>
  <si>
    <t>福晴宮</t>
  </si>
  <si>
    <t>やよ</t>
  </si>
  <si>
    <t>樽生</t>
  </si>
  <si>
    <t>おたる</t>
  </si>
  <si>
    <t>かつおぶし</t>
  </si>
  <si>
    <t>こぶし</t>
  </si>
  <si>
    <t>いわたか３</t>
  </si>
  <si>
    <t>子血受山黒</t>
  </si>
  <si>
    <t>血統証明書・ＥＴ産子</t>
  </si>
  <si>
    <t>いわたか</t>
  </si>
  <si>
    <t>ふく</t>
  </si>
  <si>
    <t>しげふく</t>
  </si>
  <si>
    <t>糸波</t>
  </si>
  <si>
    <t>ふじやま</t>
  </si>
  <si>
    <t>あかふじ</t>
  </si>
  <si>
    <t>花清桜昭</t>
  </si>
  <si>
    <t>よしゆり</t>
  </si>
  <si>
    <t>貴夢２１３２</t>
  </si>
  <si>
    <t>ぼたにかる</t>
  </si>
  <si>
    <t>あむ２１２７</t>
  </si>
  <si>
    <t>ちりめん</t>
  </si>
  <si>
    <t>みるく９０</t>
  </si>
  <si>
    <t>みるく６６</t>
  </si>
  <si>
    <t>串藤貴</t>
  </si>
  <si>
    <t>ふじみつてる</t>
  </si>
  <si>
    <t>下関屋</t>
  </si>
  <si>
    <t>せきくろ</t>
  </si>
  <si>
    <t>下関楽</t>
  </si>
  <si>
    <t>幸紀山</t>
  </si>
  <si>
    <t>さんさん</t>
  </si>
  <si>
    <t>菊阪幸</t>
  </si>
  <si>
    <t>ひさしげよし</t>
  </si>
  <si>
    <t>下関田</t>
  </si>
  <si>
    <t>せきみくに</t>
  </si>
  <si>
    <t>やすふじ</t>
  </si>
  <si>
    <t>耕富士</t>
  </si>
  <si>
    <t>殿池亀</t>
  </si>
  <si>
    <t>ただひさ</t>
  </si>
  <si>
    <t>亜久里桜</t>
  </si>
  <si>
    <t>りんざくら</t>
  </si>
  <si>
    <t>栄林照</t>
  </si>
  <si>
    <t>はるか</t>
  </si>
  <si>
    <t>関平照</t>
  </si>
  <si>
    <t>下関浩</t>
  </si>
  <si>
    <t>せきなお</t>
  </si>
  <si>
    <t>ふくひめ</t>
  </si>
  <si>
    <t>阿岡百</t>
  </si>
  <si>
    <t>みちる</t>
  </si>
  <si>
    <t>阿岡国</t>
  </si>
  <si>
    <t>とわ</t>
  </si>
  <si>
    <t>糸福（大分）</t>
  </si>
  <si>
    <t>滝内諒</t>
  </si>
  <si>
    <t>みるく</t>
  </si>
  <si>
    <t>角崎</t>
  </si>
  <si>
    <t>滝内美</t>
  </si>
  <si>
    <t>もなか</t>
  </si>
  <si>
    <t>北宮福</t>
  </si>
  <si>
    <t>やまただひさ</t>
  </si>
  <si>
    <t>北宮若</t>
  </si>
  <si>
    <t>ひめ</t>
  </si>
  <si>
    <t>北木美</t>
  </si>
  <si>
    <t>さえこ</t>
  </si>
  <si>
    <t>すずかぜ</t>
  </si>
  <si>
    <t>たかひめ</t>
  </si>
  <si>
    <t>たかよしの</t>
  </si>
  <si>
    <t>まさみく</t>
  </si>
  <si>
    <t>同性複数産子</t>
  </si>
  <si>
    <t>なおまさこ</t>
  </si>
  <si>
    <t>たかふくひさ</t>
  </si>
  <si>
    <t>ゆりふくひさ</t>
  </si>
  <si>
    <t>亜７８太</t>
  </si>
  <si>
    <t>ありす</t>
  </si>
  <si>
    <t>流星</t>
  </si>
  <si>
    <t>崇裕</t>
  </si>
  <si>
    <t>しげひらいと</t>
  </si>
  <si>
    <t>まりもちゃん</t>
  </si>
  <si>
    <t>はなみつ</t>
  </si>
  <si>
    <t>すばる</t>
  </si>
  <si>
    <t>きよみ</t>
  </si>
  <si>
    <t>東栗姫</t>
  </si>
  <si>
    <t>ひがしきんとき</t>
  </si>
  <si>
    <t>安福茂</t>
  </si>
  <si>
    <t>やすゆり</t>
  </si>
  <si>
    <t>やすひさうみ</t>
  </si>
  <si>
    <t>ふくひさゆり</t>
  </si>
  <si>
    <t>ごんにのちっち</t>
  </si>
  <si>
    <t>こまさん</t>
  </si>
  <si>
    <t>はなよしき</t>
  </si>
  <si>
    <t>さやか</t>
  </si>
  <si>
    <t>こよい</t>
  </si>
  <si>
    <t>ながとききょう</t>
  </si>
  <si>
    <t>ちょうしゅう</t>
  </si>
  <si>
    <t>たぶりす１</t>
  </si>
  <si>
    <t>のぞみ８</t>
  </si>
  <si>
    <t>高庭</t>
  </si>
  <si>
    <t>長門茂花桜</t>
  </si>
  <si>
    <t>よしのざくら</t>
  </si>
  <si>
    <t>紀多郎</t>
  </si>
  <si>
    <t>まり</t>
  </si>
  <si>
    <t>久太郎</t>
  </si>
  <si>
    <t>ひさただ</t>
  </si>
  <si>
    <t>五郎</t>
  </si>
  <si>
    <t>はれひら</t>
  </si>
  <si>
    <t>勝之福</t>
  </si>
  <si>
    <t>長門百合華</t>
  </si>
  <si>
    <t>はななつ</t>
  </si>
  <si>
    <t>篤福</t>
  </si>
  <si>
    <t>あつひめ</t>
  </si>
  <si>
    <t>正春</t>
  </si>
  <si>
    <t>はるみ</t>
  </si>
  <si>
    <t>諒導</t>
  </si>
  <si>
    <t>みちひさ</t>
  </si>
  <si>
    <t>久幸福</t>
  </si>
  <si>
    <t>ながとひさこ</t>
  </si>
  <si>
    <t>淳</t>
  </si>
  <si>
    <t>さゆり</t>
  </si>
  <si>
    <t>金鶴</t>
  </si>
  <si>
    <t>照海</t>
  </si>
  <si>
    <t>なおみ</t>
  </si>
  <si>
    <t>てるみ</t>
  </si>
  <si>
    <t>さえ</t>
  </si>
  <si>
    <t>りえ</t>
  </si>
  <si>
    <t>ももはなふじ</t>
  </si>
  <si>
    <t>さくらもも</t>
  </si>
  <si>
    <t>やすさくら</t>
  </si>
  <si>
    <t>糸秀</t>
  </si>
  <si>
    <t>奈津美</t>
  </si>
  <si>
    <t>ならてるしげ</t>
  </si>
  <si>
    <t>長門姫之安</t>
  </si>
  <si>
    <t>やすひさ</t>
  </si>
  <si>
    <t>美紅桜</t>
  </si>
  <si>
    <t>高福花</t>
  </si>
  <si>
    <t>たかゆりはな</t>
  </si>
  <si>
    <t>美佐輝</t>
  </si>
  <si>
    <t>みくたに</t>
  </si>
  <si>
    <t>十兵衛</t>
  </si>
  <si>
    <t>いとなみつる</t>
  </si>
  <si>
    <t>糸松波</t>
  </si>
  <si>
    <t>百茂</t>
  </si>
  <si>
    <t>ゆりやま</t>
  </si>
  <si>
    <t>七夕</t>
  </si>
  <si>
    <t>やよい</t>
  </si>
  <si>
    <t>ゆま</t>
  </si>
  <si>
    <t>たかかつひさ</t>
  </si>
  <si>
    <t>みつもと</t>
  </si>
  <si>
    <t>もとしげ</t>
  </si>
  <si>
    <t>あきふくてる</t>
  </si>
  <si>
    <t>美若合</t>
  </si>
  <si>
    <t>美福増</t>
  </si>
  <si>
    <t>かつただ</t>
  </si>
  <si>
    <t>綾松</t>
  </si>
  <si>
    <t>あやじょう</t>
  </si>
  <si>
    <t>綾忠亀</t>
  </si>
  <si>
    <t>あやひめ</t>
  </si>
  <si>
    <t>あやかね</t>
  </si>
  <si>
    <t>あやのり</t>
  </si>
  <si>
    <t>あいくに</t>
  </si>
  <si>
    <t>てんし</t>
  </si>
  <si>
    <t>糸竜</t>
  </si>
  <si>
    <t>わかのくに</t>
  </si>
  <si>
    <t>たかしげ</t>
  </si>
  <si>
    <t>秋芳福</t>
  </si>
  <si>
    <t>きくふじ</t>
  </si>
  <si>
    <t>美津合</t>
  </si>
  <si>
    <t>いとゆり</t>
  </si>
  <si>
    <t>美国白勝</t>
  </si>
  <si>
    <t>きみこ</t>
  </si>
  <si>
    <t>美国白清</t>
  </si>
  <si>
    <t>あかりさん</t>
  </si>
  <si>
    <t>豊福姫</t>
  </si>
  <si>
    <t>さちひめ</t>
  </si>
  <si>
    <t>かめちゅう</t>
  </si>
  <si>
    <t>まゆみ</t>
  </si>
  <si>
    <t>ゆりのひめ</t>
  </si>
  <si>
    <t>ゆりか</t>
  </si>
  <si>
    <t>豊太郎</t>
  </si>
  <si>
    <t>いとみ</t>
  </si>
  <si>
    <t>とりとにあ</t>
  </si>
  <si>
    <t>たかよ２７の２</t>
  </si>
  <si>
    <t>あいおらいと</t>
  </si>
  <si>
    <t>せきしげ</t>
  </si>
  <si>
    <t>らいらっく</t>
  </si>
  <si>
    <t>こすもす</t>
  </si>
  <si>
    <t>てるか</t>
  </si>
  <si>
    <t>なつえ</t>
  </si>
  <si>
    <t>忠菊</t>
  </si>
  <si>
    <t>たかやす</t>
  </si>
  <si>
    <t>なでしこ</t>
  </si>
  <si>
    <t>かめただ</t>
  </si>
  <si>
    <t>すずな</t>
  </si>
  <si>
    <t>よしこ</t>
  </si>
  <si>
    <t>はるな</t>
  </si>
  <si>
    <t>百合久美</t>
  </si>
  <si>
    <t>秀吉５０</t>
  </si>
  <si>
    <t>そらまさみ</t>
  </si>
  <si>
    <t>秀吉５１</t>
  </si>
  <si>
    <t>よしこ１９</t>
  </si>
  <si>
    <t>あおい</t>
  </si>
  <si>
    <t>ふたば</t>
  </si>
  <si>
    <t>たかみ</t>
  </si>
  <si>
    <t>せきやま</t>
  </si>
  <si>
    <t>せきかつ</t>
  </si>
  <si>
    <t>わかゆり</t>
  </si>
  <si>
    <t>かずこの４</t>
  </si>
  <si>
    <t>せきてる</t>
  </si>
  <si>
    <t>はなゆり</t>
  </si>
  <si>
    <t>みるく８９</t>
  </si>
  <si>
    <t>みるく３６</t>
  </si>
  <si>
    <t>下関原</t>
  </si>
  <si>
    <t>せきふじ</t>
  </si>
  <si>
    <t>下関藤</t>
  </si>
  <si>
    <t>せきみさき</t>
  </si>
  <si>
    <t>西中亀</t>
  </si>
  <si>
    <t>りんご</t>
  </si>
  <si>
    <t>菊安（事業団）</t>
  </si>
  <si>
    <t>下関翔平</t>
  </si>
  <si>
    <t>せきもみじ</t>
  </si>
  <si>
    <t>下関順</t>
  </si>
  <si>
    <t>しょうご</t>
  </si>
  <si>
    <t>おくえ</t>
  </si>
  <si>
    <t>第９こがいつ</t>
  </si>
  <si>
    <t>北国７の９</t>
  </si>
  <si>
    <t>茂富士</t>
  </si>
  <si>
    <t>みつ</t>
  </si>
  <si>
    <t>せきとみ</t>
  </si>
  <si>
    <t>いちやすとみ</t>
  </si>
  <si>
    <t>勝忠安福</t>
  </si>
  <si>
    <t>せきただ</t>
  </si>
  <si>
    <t>せきよし</t>
  </si>
  <si>
    <t>いけひさ</t>
  </si>
  <si>
    <t>ひめこ</t>
  </si>
  <si>
    <t>かつひめ</t>
  </si>
  <si>
    <t>ふうげつ</t>
  </si>
  <si>
    <t>花鳥風月</t>
  </si>
  <si>
    <t>大船７</t>
  </si>
  <si>
    <t>今嶋栄</t>
  </si>
  <si>
    <t>すずらん</t>
  </si>
  <si>
    <t>恒徳</t>
  </si>
  <si>
    <t>稲玉福</t>
  </si>
  <si>
    <t>滝内紀</t>
  </si>
  <si>
    <t>きた</t>
  </si>
  <si>
    <t>左右乳房白</t>
  </si>
  <si>
    <t>ふくこ</t>
  </si>
  <si>
    <t>かなこ</t>
  </si>
  <si>
    <t>びじん</t>
  </si>
  <si>
    <t>後左右乳頭白</t>
  </si>
  <si>
    <t>うつくしの</t>
  </si>
  <si>
    <t>きたふく</t>
  </si>
  <si>
    <t>しらせきひさ</t>
  </si>
  <si>
    <t>左下けん部大白斑</t>
  </si>
  <si>
    <t>乳房白　血統証明書</t>
  </si>
  <si>
    <t>やすひさただ</t>
  </si>
  <si>
    <t>ゆうき</t>
  </si>
  <si>
    <t>とくこ</t>
  </si>
  <si>
    <t>徳悠翔</t>
  </si>
  <si>
    <t>滝弘太</t>
  </si>
  <si>
    <t>ちほさかえ</t>
  </si>
  <si>
    <t>滝弘郎</t>
  </si>
  <si>
    <t>みつてるしげ</t>
  </si>
  <si>
    <t>滝白美</t>
  </si>
  <si>
    <t>ひらまさこ</t>
  </si>
  <si>
    <t>勝平正</t>
  </si>
  <si>
    <t>嶽福</t>
  </si>
  <si>
    <t>べにばな</t>
  </si>
  <si>
    <t>知恵茂</t>
  </si>
  <si>
    <t>ゆりせき</t>
  </si>
  <si>
    <t>花恵</t>
  </si>
  <si>
    <t>白雪２１乃０９</t>
  </si>
  <si>
    <t>あきほ</t>
  </si>
  <si>
    <t>白雪２１乃１２</t>
  </si>
  <si>
    <t>かぐや</t>
  </si>
  <si>
    <t>白雪２１乃１０</t>
  </si>
  <si>
    <t>国牽白清</t>
  </si>
  <si>
    <t>白雪２１乃１１</t>
  </si>
  <si>
    <t>しおり</t>
  </si>
  <si>
    <t>美百合福</t>
  </si>
  <si>
    <t>せきゆりてつ</t>
  </si>
  <si>
    <t>善亀</t>
  </si>
  <si>
    <t>美津大和</t>
  </si>
  <si>
    <t>なみえ</t>
  </si>
  <si>
    <t>紫泰清</t>
  </si>
  <si>
    <t>まれちゃん</t>
  </si>
  <si>
    <t>若美花</t>
  </si>
  <si>
    <t>高萩安</t>
  </si>
  <si>
    <t>たかきよひさ</t>
  </si>
  <si>
    <t>高久花</t>
  </si>
  <si>
    <t>たかはなひさ</t>
  </si>
  <si>
    <t>照美茂</t>
  </si>
  <si>
    <t>みくにむすめ</t>
  </si>
  <si>
    <t>朝太郎</t>
  </si>
  <si>
    <t>あおば</t>
  </si>
  <si>
    <t>第５隼福</t>
  </si>
  <si>
    <t>姫村清</t>
  </si>
  <si>
    <t>下けん部下腹部大白斑</t>
  </si>
  <si>
    <t>ゆりひめ</t>
  </si>
  <si>
    <t>桃太郎</t>
  </si>
  <si>
    <t>若正隆</t>
  </si>
  <si>
    <t>たかのひさ</t>
  </si>
  <si>
    <t>茂雄</t>
  </si>
  <si>
    <t>かずみ</t>
  </si>
  <si>
    <t>生利茂</t>
  </si>
  <si>
    <t>りおん</t>
  </si>
  <si>
    <t>奥北茂</t>
  </si>
  <si>
    <t>川福久２</t>
  </si>
  <si>
    <t>しげやすひさ</t>
  </si>
  <si>
    <t>川鉄扇２</t>
  </si>
  <si>
    <t>川白銀</t>
  </si>
  <si>
    <t>下腹部大白斑</t>
  </si>
  <si>
    <t>恥骨部白・奥接</t>
  </si>
  <si>
    <t>萩百合福</t>
  </si>
  <si>
    <t>しかずこ</t>
  </si>
  <si>
    <t>たかみつひめ</t>
  </si>
  <si>
    <t>ふくみつ</t>
  </si>
  <si>
    <t>ななみん</t>
  </si>
  <si>
    <t>なつめ</t>
  </si>
  <si>
    <t>かのん</t>
  </si>
  <si>
    <t>乳房小白</t>
  </si>
  <si>
    <t>ほくと</t>
  </si>
  <si>
    <t>みやび</t>
  </si>
  <si>
    <t>なお</t>
  </si>
  <si>
    <t>こすぎ</t>
  </si>
  <si>
    <t>こすず</t>
  </si>
  <si>
    <t>なぎ</t>
  </si>
  <si>
    <t>なな</t>
  </si>
  <si>
    <t>あきら</t>
  </si>
  <si>
    <t>めぐ２</t>
  </si>
  <si>
    <t>おりん</t>
  </si>
  <si>
    <t>りおん２</t>
  </si>
  <si>
    <t>こゆき２</t>
  </si>
  <si>
    <t>あじさい</t>
  </si>
  <si>
    <t>あつひめ２</t>
  </si>
  <si>
    <t>きくこ７</t>
  </si>
  <si>
    <t>きくこ</t>
  </si>
  <si>
    <t>ゆりや</t>
  </si>
  <si>
    <t>うた</t>
  </si>
  <si>
    <t>ゆい２</t>
  </si>
  <si>
    <t>なるみ</t>
  </si>
  <si>
    <t>しずま</t>
  </si>
  <si>
    <t>しずく</t>
  </si>
  <si>
    <t>ちえうた</t>
  </si>
  <si>
    <t>はるうた</t>
  </si>
  <si>
    <t>光幸忠</t>
  </si>
  <si>
    <t>口接</t>
  </si>
  <si>
    <t>みつてるふじ</t>
  </si>
  <si>
    <t>知恵宇田</t>
  </si>
  <si>
    <t>うたこ</t>
  </si>
  <si>
    <t>うめか</t>
  </si>
  <si>
    <t>じゅんか</t>
  </si>
  <si>
    <t>兼重花美国</t>
  </si>
  <si>
    <t>しげはな</t>
  </si>
  <si>
    <t>由実之介</t>
  </si>
  <si>
    <t>やふか</t>
  </si>
  <si>
    <t>若花照</t>
  </si>
  <si>
    <t>はなてる</t>
  </si>
  <si>
    <t>美津百合昭</t>
  </si>
  <si>
    <t>もえりみ</t>
  </si>
  <si>
    <t>福久</t>
  </si>
  <si>
    <t>ひさやすはれ</t>
  </si>
  <si>
    <t>貴夢２１２８</t>
  </si>
  <si>
    <t>貴夢２１２９</t>
  </si>
  <si>
    <t>はるかぜ</t>
  </si>
  <si>
    <t>あむ２１３１</t>
  </si>
  <si>
    <t>ふくはれ</t>
  </si>
  <si>
    <t>清勝花</t>
  </si>
  <si>
    <t>令和4年3月11日</t>
    <rPh sb="0" eb="2">
      <t>レイワ</t>
    </rPh>
    <rPh sb="3" eb="4">
      <t>ネン</t>
    </rPh>
    <rPh sb="5" eb="6">
      <t>ツキ</t>
    </rPh>
    <rPh sb="8" eb="9">
      <t>ヒ</t>
    </rPh>
    <phoneticPr fontId="20"/>
  </si>
  <si>
    <t>0870228597</t>
    <phoneticPr fontId="18"/>
  </si>
  <si>
    <t>0870228603</t>
    <phoneticPr fontId="18"/>
  </si>
  <si>
    <t>0870228542</t>
    <phoneticPr fontId="18"/>
  </si>
  <si>
    <t>0870228559</t>
    <phoneticPr fontId="18"/>
  </si>
  <si>
    <t>0870228566</t>
    <phoneticPr fontId="18"/>
  </si>
  <si>
    <t>0870228573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</si>
</sst>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9" fillId="0" borderId="0" xfId="0" applyNumberFormat="1" applyFont="1" applyBorder="1" applyAlignment="1" applyProtection="1">
      <protection locked="0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10" xfId="0" applyFont="1" applyBorder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distributed" vertical="center" justifyLastLine="1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177" fontId="19" fillId="0" borderId="0" xfId="0" applyNumberFormat="1" applyFont="1" applyAlignment="1" applyProtection="1">
      <alignment horizontal="center"/>
      <protection locked="0"/>
    </xf>
    <xf numFmtId="0" fontId="25" fillId="0" borderId="0" xfId="0" applyFont="1" applyAlignment="1" applyProtection="1">
      <protection locked="0"/>
    </xf>
    <xf numFmtId="0" fontId="23" fillId="0" borderId="0" xfId="0" applyFont="1" applyBorder="1" applyAlignment="1">
      <alignment horizontal="distributed" vertical="center" justifyLastLine="1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0" xfId="0" applyNumberFormat="1" applyFont="1" applyBorder="1" applyAlignment="1" applyProtection="1">
      <alignment horizontal="center" vertical="center"/>
      <protection locked="0"/>
    </xf>
    <xf numFmtId="14" fontId="0" fillId="0" borderId="0" xfId="0" applyNumberFormat="1">
      <alignment vertical="center"/>
    </xf>
    <xf numFmtId="0" fontId="26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26" fillId="0" borderId="0" xfId="0" applyFont="1" applyBorder="1" applyAlignment="1" applyProtection="1">
      <alignment horizontal="right" vertical="center" wrapText="1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49" fontId="0" fillId="0" borderId="0" xfId="0" applyNumberFormat="1" applyAlignment="1">
      <alignment horizontal="right" vertical="center"/>
    </xf>
    <xf numFmtId="0" fontId="23" fillId="0" borderId="0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14" xfId="0" applyNumberFormat="1" applyFont="1" applyBorder="1" applyAlignment="1" applyProtection="1">
      <alignment horizontal="center" vertical="center"/>
      <protection locked="0"/>
    </xf>
    <xf numFmtId="0" fontId="24" fillId="0" borderId="17" xfId="0" applyNumberFormat="1" applyFont="1" applyBorder="1" applyAlignment="1" applyProtection="1">
      <alignment horizontal="center" vertical="center"/>
      <protection locked="0"/>
    </xf>
    <xf numFmtId="0" fontId="24" fillId="0" borderId="20" xfId="0" applyNumberFormat="1" applyFont="1" applyBorder="1" applyAlignment="1" applyProtection="1">
      <alignment horizontal="center" vertical="center"/>
      <protection locked="0"/>
    </xf>
    <xf numFmtId="0" fontId="24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18" xfId="0" applyNumberFormat="1" applyFont="1" applyBorder="1" applyAlignment="1" applyProtection="1">
      <alignment horizontal="center" vertical="center"/>
      <protection locked="0"/>
    </xf>
    <xf numFmtId="0" fontId="24" fillId="0" borderId="21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6"/>
  <sheetViews>
    <sheetView tabSelected="1" topLeftCell="H1" workbookViewId="0">
      <selection activeCell="Q14" sqref="Q14"/>
    </sheetView>
  </sheetViews>
  <sheetFormatPr defaultRowHeight="18.75" x14ac:dyDescent="0.4"/>
  <cols>
    <col min="1" max="7" width="0" hidden="1" customWidth="1"/>
    <col min="14" max="16" width="9" customWidth="1"/>
    <col min="19" max="19" width="11.625" bestFit="1" customWidth="1"/>
    <col min="21" max="21" width="9" customWidth="1"/>
  </cols>
  <sheetData>
    <row r="1" spans="1:34" x14ac:dyDescent="0.4">
      <c r="A1" t="s">
        <v>253</v>
      </c>
      <c r="B1" t="s">
        <v>254</v>
      </c>
      <c r="C1" t="s">
        <v>255</v>
      </c>
      <c r="D1" t="s">
        <v>256</v>
      </c>
      <c r="E1" t="s">
        <v>257</v>
      </c>
      <c r="F1" t="s">
        <v>258</v>
      </c>
      <c r="G1" t="s">
        <v>259</v>
      </c>
      <c r="H1" t="s">
        <v>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t="s">
        <v>9</v>
      </c>
      <c r="R1" t="s">
        <v>10</v>
      </c>
      <c r="S1" t="s">
        <v>11</v>
      </c>
      <c r="T1" t="s">
        <v>12</v>
      </c>
      <c r="U1" t="s">
        <v>13</v>
      </c>
      <c r="V1" t="s">
        <v>14</v>
      </c>
      <c r="W1" t="s">
        <v>15</v>
      </c>
      <c r="X1" t="s">
        <v>16</v>
      </c>
      <c r="Y1" t="s">
        <v>17</v>
      </c>
      <c r="Z1" t="s">
        <v>18</v>
      </c>
      <c r="AA1" t="s">
        <v>19</v>
      </c>
      <c r="AB1" t="s">
        <v>20</v>
      </c>
      <c r="AC1" t="s">
        <v>21</v>
      </c>
      <c r="AD1" t="s">
        <v>22</v>
      </c>
      <c r="AE1" t="s">
        <v>23</v>
      </c>
      <c r="AF1" t="s">
        <v>24</v>
      </c>
      <c r="AG1" t="s">
        <v>25</v>
      </c>
      <c r="AH1" t="s">
        <v>26</v>
      </c>
    </row>
    <row r="2" spans="1:34" x14ac:dyDescent="0.4">
      <c r="A2" t="s">
        <v>260</v>
      </c>
      <c r="B2">
        <v>2022</v>
      </c>
      <c r="C2">
        <v>3</v>
      </c>
      <c r="D2">
        <v>11</v>
      </c>
      <c r="E2" t="s">
        <v>261</v>
      </c>
      <c r="F2" t="s">
        <v>262</v>
      </c>
      <c r="G2" s="26">
        <v>44631</v>
      </c>
      <c r="H2">
        <v>1</v>
      </c>
      <c r="I2" t="s">
        <v>27</v>
      </c>
      <c r="J2" t="s">
        <v>36</v>
      </c>
      <c r="K2">
        <v>1393341930</v>
      </c>
      <c r="L2" s="26">
        <v>44391</v>
      </c>
      <c r="M2">
        <v>240</v>
      </c>
      <c r="N2">
        <v>7</v>
      </c>
      <c r="O2" t="s">
        <v>202</v>
      </c>
      <c r="P2">
        <v>3</v>
      </c>
      <c r="Q2" t="s">
        <v>29</v>
      </c>
      <c r="R2">
        <v>2021</v>
      </c>
      <c r="S2">
        <v>1393341930</v>
      </c>
      <c r="V2" t="s">
        <v>263</v>
      </c>
      <c r="W2">
        <v>2921693916</v>
      </c>
      <c r="X2">
        <v>82.9</v>
      </c>
      <c r="Y2" t="s">
        <v>31</v>
      </c>
      <c r="Z2" t="s">
        <v>49</v>
      </c>
      <c r="AA2" t="s">
        <v>32</v>
      </c>
      <c r="AB2" t="s">
        <v>70</v>
      </c>
    </row>
    <row r="3" spans="1:34" x14ac:dyDescent="0.4">
      <c r="A3" t="s">
        <v>260</v>
      </c>
      <c r="B3">
        <v>2022</v>
      </c>
      <c r="C3">
        <v>3</v>
      </c>
      <c r="D3">
        <v>11</v>
      </c>
      <c r="E3" t="s">
        <v>261</v>
      </c>
      <c r="F3" t="s">
        <v>262</v>
      </c>
      <c r="G3" s="26">
        <v>44631</v>
      </c>
      <c r="H3">
        <v>2</v>
      </c>
      <c r="I3" t="s">
        <v>27</v>
      </c>
      <c r="J3" t="s">
        <v>36</v>
      </c>
      <c r="K3">
        <v>1393341954</v>
      </c>
      <c r="L3" s="26">
        <v>44393</v>
      </c>
      <c r="M3">
        <v>238</v>
      </c>
      <c r="N3">
        <v>7</v>
      </c>
      <c r="O3" t="s">
        <v>264</v>
      </c>
      <c r="P3">
        <v>4</v>
      </c>
      <c r="Q3" t="s">
        <v>29</v>
      </c>
      <c r="R3">
        <v>2021</v>
      </c>
      <c r="S3">
        <v>1393341954</v>
      </c>
      <c r="V3" t="s">
        <v>265</v>
      </c>
      <c r="W3">
        <v>2921687201</v>
      </c>
      <c r="X3">
        <v>81.2</v>
      </c>
      <c r="Y3" t="s">
        <v>60</v>
      </c>
      <c r="Z3" t="s">
        <v>49</v>
      </c>
      <c r="AA3" t="s">
        <v>150</v>
      </c>
      <c r="AB3" t="s">
        <v>32</v>
      </c>
      <c r="AC3" t="s">
        <v>34</v>
      </c>
      <c r="AD3" t="s">
        <v>46</v>
      </c>
      <c r="AE3" t="s">
        <v>35</v>
      </c>
      <c r="AF3" t="s">
        <v>46</v>
      </c>
      <c r="AG3" t="s">
        <v>46</v>
      </c>
      <c r="AH3" t="s">
        <v>46</v>
      </c>
    </row>
    <row r="4" spans="1:34" x14ac:dyDescent="0.4">
      <c r="A4" t="s">
        <v>260</v>
      </c>
      <c r="B4">
        <v>2022</v>
      </c>
      <c r="C4">
        <v>3</v>
      </c>
      <c r="D4">
        <v>11</v>
      </c>
      <c r="E4" t="s">
        <v>261</v>
      </c>
      <c r="F4" t="s">
        <v>262</v>
      </c>
      <c r="G4" s="26">
        <v>44631</v>
      </c>
      <c r="H4">
        <v>3</v>
      </c>
      <c r="I4" t="s">
        <v>27</v>
      </c>
      <c r="J4" t="s">
        <v>36</v>
      </c>
      <c r="K4">
        <v>1393341862</v>
      </c>
      <c r="L4" s="26">
        <v>44363</v>
      </c>
      <c r="M4">
        <v>268</v>
      </c>
      <c r="N4">
        <v>8</v>
      </c>
      <c r="O4" t="s">
        <v>266</v>
      </c>
      <c r="P4">
        <v>2</v>
      </c>
      <c r="Q4" t="s">
        <v>29</v>
      </c>
      <c r="R4">
        <v>2021</v>
      </c>
      <c r="S4">
        <v>1393341862</v>
      </c>
      <c r="V4" t="s">
        <v>267</v>
      </c>
      <c r="W4">
        <v>2921772337</v>
      </c>
      <c r="X4">
        <v>81.099999999999994</v>
      </c>
      <c r="Y4" t="s">
        <v>268</v>
      </c>
      <c r="Z4" t="s">
        <v>94</v>
      </c>
      <c r="AA4" t="s">
        <v>40</v>
      </c>
      <c r="AB4" t="s">
        <v>113</v>
      </c>
    </row>
    <row r="5" spans="1:34" x14ac:dyDescent="0.4">
      <c r="A5" t="s">
        <v>260</v>
      </c>
      <c r="B5">
        <v>2022</v>
      </c>
      <c r="C5">
        <v>3</v>
      </c>
      <c r="D5">
        <v>11</v>
      </c>
      <c r="E5" t="s">
        <v>261</v>
      </c>
      <c r="F5" t="s">
        <v>262</v>
      </c>
      <c r="G5" s="26">
        <v>44631</v>
      </c>
      <c r="H5">
        <v>4</v>
      </c>
      <c r="I5" t="s">
        <v>27</v>
      </c>
      <c r="J5" t="s">
        <v>28</v>
      </c>
      <c r="K5">
        <v>1383066027</v>
      </c>
      <c r="L5" s="26">
        <v>44344</v>
      </c>
      <c r="M5">
        <v>287</v>
      </c>
      <c r="N5">
        <v>9</v>
      </c>
      <c r="O5" t="s">
        <v>269</v>
      </c>
      <c r="P5">
        <v>3</v>
      </c>
      <c r="Q5" t="s">
        <v>29</v>
      </c>
      <c r="R5">
        <v>2021</v>
      </c>
      <c r="S5">
        <v>1383066027</v>
      </c>
      <c r="V5" t="s">
        <v>270</v>
      </c>
      <c r="W5">
        <v>2912600433</v>
      </c>
      <c r="X5">
        <v>79.5</v>
      </c>
      <c r="Y5" t="s">
        <v>65</v>
      </c>
      <c r="Z5" t="s">
        <v>93</v>
      </c>
      <c r="AA5" t="s">
        <v>126</v>
      </c>
      <c r="AB5" t="s">
        <v>100</v>
      </c>
    </row>
    <row r="6" spans="1:34" x14ac:dyDescent="0.4">
      <c r="A6" t="s">
        <v>260</v>
      </c>
      <c r="B6">
        <v>2022</v>
      </c>
      <c r="C6">
        <v>3</v>
      </c>
      <c r="D6">
        <v>11</v>
      </c>
      <c r="E6" t="s">
        <v>261</v>
      </c>
      <c r="F6" t="s">
        <v>262</v>
      </c>
      <c r="G6" s="26">
        <v>44631</v>
      </c>
      <c r="H6">
        <v>5</v>
      </c>
      <c r="I6" t="s">
        <v>27</v>
      </c>
      <c r="J6" t="s">
        <v>36</v>
      </c>
      <c r="K6">
        <v>1383066034</v>
      </c>
      <c r="L6" s="26">
        <v>44357</v>
      </c>
      <c r="M6">
        <v>274</v>
      </c>
      <c r="N6">
        <v>9</v>
      </c>
      <c r="O6" t="s">
        <v>271</v>
      </c>
      <c r="P6">
        <v>5</v>
      </c>
      <c r="Q6" t="s">
        <v>29</v>
      </c>
      <c r="R6">
        <v>2021</v>
      </c>
      <c r="S6">
        <v>1383066034</v>
      </c>
      <c r="V6" t="s">
        <v>272</v>
      </c>
      <c r="W6">
        <v>2912478414</v>
      </c>
      <c r="X6">
        <v>79.599999999999994</v>
      </c>
      <c r="Y6" t="s">
        <v>65</v>
      </c>
      <c r="Z6" t="s">
        <v>55</v>
      </c>
      <c r="AA6" t="s">
        <v>43</v>
      </c>
      <c r="AB6" t="s">
        <v>32</v>
      </c>
      <c r="AC6" t="s">
        <v>46</v>
      </c>
      <c r="AD6" t="s">
        <v>34</v>
      </c>
      <c r="AE6" t="s">
        <v>46</v>
      </c>
      <c r="AF6" t="s">
        <v>33</v>
      </c>
      <c r="AG6" t="s">
        <v>34</v>
      </c>
      <c r="AH6" t="s">
        <v>35</v>
      </c>
    </row>
    <row r="7" spans="1:34" x14ac:dyDescent="0.4">
      <c r="A7" t="s">
        <v>260</v>
      </c>
      <c r="B7">
        <v>2022</v>
      </c>
      <c r="C7">
        <v>3</v>
      </c>
      <c r="D7">
        <v>11</v>
      </c>
      <c r="E7" t="s">
        <v>261</v>
      </c>
      <c r="F7" t="s">
        <v>262</v>
      </c>
      <c r="G7" s="26">
        <v>44631</v>
      </c>
      <c r="H7">
        <v>6</v>
      </c>
      <c r="I7" t="s">
        <v>27</v>
      </c>
      <c r="J7" t="s">
        <v>36</v>
      </c>
      <c r="K7">
        <v>1578700699</v>
      </c>
      <c r="L7" s="26">
        <v>44343</v>
      </c>
      <c r="M7">
        <v>288</v>
      </c>
      <c r="N7">
        <v>9</v>
      </c>
      <c r="O7" t="s">
        <v>273</v>
      </c>
      <c r="P7">
        <v>6</v>
      </c>
      <c r="Q7" t="s">
        <v>29</v>
      </c>
      <c r="R7">
        <v>2021</v>
      </c>
      <c r="S7">
        <v>1578700699</v>
      </c>
      <c r="V7" t="s">
        <v>226</v>
      </c>
      <c r="W7">
        <v>2912481561</v>
      </c>
      <c r="X7">
        <v>81.599999999999994</v>
      </c>
      <c r="Y7" t="s">
        <v>60</v>
      </c>
      <c r="Z7" t="s">
        <v>55</v>
      </c>
      <c r="AA7" t="s">
        <v>274</v>
      </c>
      <c r="AB7" t="s">
        <v>188</v>
      </c>
      <c r="AC7" t="s">
        <v>33</v>
      </c>
      <c r="AD7" t="s">
        <v>33</v>
      </c>
      <c r="AE7" t="s">
        <v>35</v>
      </c>
      <c r="AF7" t="s">
        <v>33</v>
      </c>
      <c r="AG7" t="s">
        <v>33</v>
      </c>
      <c r="AH7" t="s">
        <v>33</v>
      </c>
    </row>
    <row r="8" spans="1:34" x14ac:dyDescent="0.4">
      <c r="A8" t="s">
        <v>260</v>
      </c>
      <c r="B8">
        <v>2022</v>
      </c>
      <c r="C8">
        <v>3</v>
      </c>
      <c r="D8">
        <v>11</v>
      </c>
      <c r="E8" t="s">
        <v>261</v>
      </c>
      <c r="F8" t="s">
        <v>262</v>
      </c>
      <c r="G8" s="26">
        <v>44631</v>
      </c>
      <c r="H8">
        <v>7</v>
      </c>
      <c r="I8" t="s">
        <v>27</v>
      </c>
      <c r="J8" t="s">
        <v>36</v>
      </c>
      <c r="K8">
        <v>1565034899</v>
      </c>
      <c r="L8" s="26">
        <v>44369</v>
      </c>
      <c r="M8">
        <v>262</v>
      </c>
      <c r="N8">
        <v>8</v>
      </c>
      <c r="O8" t="s">
        <v>275</v>
      </c>
      <c r="P8">
        <v>1</v>
      </c>
      <c r="Q8" t="s">
        <v>29</v>
      </c>
      <c r="R8">
        <v>2021</v>
      </c>
      <c r="S8">
        <v>1565034899</v>
      </c>
      <c r="V8" t="s">
        <v>221</v>
      </c>
      <c r="W8">
        <v>2912689053</v>
      </c>
      <c r="X8">
        <v>78.8</v>
      </c>
      <c r="Y8" t="s">
        <v>114</v>
      </c>
      <c r="Z8" t="s">
        <v>77</v>
      </c>
      <c r="AA8" t="s">
        <v>70</v>
      </c>
      <c r="AB8" t="s">
        <v>32</v>
      </c>
    </row>
    <row r="9" spans="1:34" x14ac:dyDescent="0.4">
      <c r="A9" t="s">
        <v>260</v>
      </c>
      <c r="B9">
        <v>2022</v>
      </c>
      <c r="C9">
        <v>3</v>
      </c>
      <c r="D9">
        <v>11</v>
      </c>
      <c r="E9" t="s">
        <v>261</v>
      </c>
      <c r="F9" t="s">
        <v>262</v>
      </c>
      <c r="G9" s="26">
        <v>44631</v>
      </c>
      <c r="H9">
        <v>8</v>
      </c>
      <c r="I9" t="s">
        <v>27</v>
      </c>
      <c r="J9" t="s">
        <v>36</v>
      </c>
      <c r="K9">
        <v>1646513930</v>
      </c>
      <c r="L9" s="26">
        <v>44368</v>
      </c>
      <c r="M9">
        <v>263</v>
      </c>
      <c r="N9">
        <v>8</v>
      </c>
      <c r="O9" t="s">
        <v>276</v>
      </c>
      <c r="P9">
        <v>1</v>
      </c>
      <c r="Q9" t="s">
        <v>29</v>
      </c>
      <c r="R9">
        <v>2021</v>
      </c>
      <c r="S9">
        <v>1646513930</v>
      </c>
      <c r="V9" t="s">
        <v>277</v>
      </c>
      <c r="W9">
        <v>2912696589</v>
      </c>
      <c r="X9">
        <v>81.7</v>
      </c>
      <c r="Y9" t="s">
        <v>114</v>
      </c>
      <c r="Z9" t="s">
        <v>39</v>
      </c>
      <c r="AA9" t="s">
        <v>40</v>
      </c>
      <c r="AB9" t="s">
        <v>51</v>
      </c>
    </row>
    <row r="10" spans="1:34" x14ac:dyDescent="0.4">
      <c r="A10" t="s">
        <v>260</v>
      </c>
      <c r="B10">
        <v>2022</v>
      </c>
      <c r="C10">
        <v>3</v>
      </c>
      <c r="D10">
        <v>11</v>
      </c>
      <c r="E10" t="s">
        <v>261</v>
      </c>
      <c r="F10" t="s">
        <v>262</v>
      </c>
      <c r="G10" s="26">
        <v>44631</v>
      </c>
      <c r="H10">
        <v>9</v>
      </c>
      <c r="I10" t="s">
        <v>27</v>
      </c>
      <c r="J10" t="s">
        <v>36</v>
      </c>
      <c r="K10">
        <v>1646513954</v>
      </c>
      <c r="L10" s="26">
        <v>44377</v>
      </c>
      <c r="M10">
        <v>254</v>
      </c>
      <c r="N10">
        <v>8</v>
      </c>
      <c r="O10" t="s">
        <v>278</v>
      </c>
      <c r="P10">
        <v>8</v>
      </c>
      <c r="Q10" t="s">
        <v>85</v>
      </c>
      <c r="R10">
        <v>2021</v>
      </c>
      <c r="S10">
        <v>1646513954</v>
      </c>
      <c r="U10" t="s">
        <v>86</v>
      </c>
      <c r="V10" t="s">
        <v>279</v>
      </c>
      <c r="W10">
        <v>2912436561</v>
      </c>
      <c r="X10">
        <v>80</v>
      </c>
      <c r="Y10" t="s">
        <v>40</v>
      </c>
      <c r="Z10" t="s">
        <v>51</v>
      </c>
      <c r="AA10" t="s">
        <v>32</v>
      </c>
      <c r="AB10" t="s">
        <v>43</v>
      </c>
      <c r="AC10" t="s">
        <v>35</v>
      </c>
      <c r="AD10" t="s">
        <v>33</v>
      </c>
      <c r="AE10" t="s">
        <v>34</v>
      </c>
      <c r="AF10" t="s">
        <v>33</v>
      </c>
      <c r="AG10" t="s">
        <v>33</v>
      </c>
      <c r="AH10" t="s">
        <v>34</v>
      </c>
    </row>
    <row r="11" spans="1:34" x14ac:dyDescent="0.4">
      <c r="A11" t="s">
        <v>260</v>
      </c>
      <c r="B11">
        <v>2022</v>
      </c>
      <c r="C11">
        <v>3</v>
      </c>
      <c r="D11">
        <v>11</v>
      </c>
      <c r="E11" t="s">
        <v>261</v>
      </c>
      <c r="F11" t="s">
        <v>262</v>
      </c>
      <c r="G11" s="26">
        <v>44631</v>
      </c>
      <c r="H11">
        <v>10</v>
      </c>
      <c r="I11" t="s">
        <v>27</v>
      </c>
      <c r="J11" t="s">
        <v>36</v>
      </c>
      <c r="K11">
        <v>1646513978</v>
      </c>
      <c r="L11" s="26">
        <v>44379</v>
      </c>
      <c r="M11">
        <v>252</v>
      </c>
      <c r="N11">
        <v>8</v>
      </c>
      <c r="O11" t="s">
        <v>280</v>
      </c>
      <c r="P11">
        <v>9</v>
      </c>
      <c r="Q11" t="s">
        <v>85</v>
      </c>
      <c r="R11">
        <v>2021</v>
      </c>
      <c r="S11">
        <v>1646513978</v>
      </c>
      <c r="U11" t="s">
        <v>86</v>
      </c>
      <c r="V11" t="s">
        <v>279</v>
      </c>
      <c r="W11">
        <v>2912436561</v>
      </c>
      <c r="X11">
        <v>80</v>
      </c>
      <c r="Y11" t="s">
        <v>40</v>
      </c>
      <c r="Z11" t="s">
        <v>51</v>
      </c>
      <c r="AA11" t="s">
        <v>32</v>
      </c>
      <c r="AB11" t="s">
        <v>43</v>
      </c>
      <c r="AC11" t="s">
        <v>35</v>
      </c>
      <c r="AD11" t="s">
        <v>33</v>
      </c>
      <c r="AE11" t="s">
        <v>34</v>
      </c>
      <c r="AF11" t="s">
        <v>33</v>
      </c>
      <c r="AG11" t="s">
        <v>33</v>
      </c>
      <c r="AH11" t="s">
        <v>34</v>
      </c>
    </row>
    <row r="12" spans="1:34" x14ac:dyDescent="0.4">
      <c r="A12" t="s">
        <v>260</v>
      </c>
      <c r="B12">
        <v>2022</v>
      </c>
      <c r="C12">
        <v>3</v>
      </c>
      <c r="D12">
        <v>11</v>
      </c>
      <c r="E12" t="s">
        <v>261</v>
      </c>
      <c r="F12" t="s">
        <v>262</v>
      </c>
      <c r="G12" s="26">
        <v>44631</v>
      </c>
      <c r="H12">
        <v>11</v>
      </c>
      <c r="I12" t="s">
        <v>27</v>
      </c>
      <c r="J12" t="s">
        <v>36</v>
      </c>
      <c r="K12">
        <v>1591490942</v>
      </c>
      <c r="L12" s="26">
        <v>44363</v>
      </c>
      <c r="M12">
        <v>268</v>
      </c>
      <c r="N12">
        <v>8</v>
      </c>
      <c r="O12" t="s">
        <v>281</v>
      </c>
      <c r="P12">
        <v>1</v>
      </c>
      <c r="Q12" t="s">
        <v>29</v>
      </c>
      <c r="R12">
        <v>2021</v>
      </c>
      <c r="S12">
        <v>1591490942</v>
      </c>
      <c r="V12" t="s">
        <v>282</v>
      </c>
      <c r="W12">
        <v>2912704776</v>
      </c>
      <c r="X12">
        <v>80.7</v>
      </c>
      <c r="Y12" t="s">
        <v>148</v>
      </c>
      <c r="Z12" t="s">
        <v>31</v>
      </c>
      <c r="AA12" t="s">
        <v>66</v>
      </c>
      <c r="AB12" t="s">
        <v>73</v>
      </c>
    </row>
    <row r="13" spans="1:34" x14ac:dyDescent="0.4">
      <c r="A13" t="s">
        <v>260</v>
      </c>
      <c r="B13">
        <v>2022</v>
      </c>
      <c r="C13">
        <v>3</v>
      </c>
      <c r="D13">
        <v>11</v>
      </c>
      <c r="E13" t="s">
        <v>261</v>
      </c>
      <c r="F13" t="s">
        <v>262</v>
      </c>
      <c r="G13" s="26">
        <v>44631</v>
      </c>
      <c r="H13">
        <v>12</v>
      </c>
      <c r="I13" t="s">
        <v>27</v>
      </c>
      <c r="J13" t="s">
        <v>36</v>
      </c>
      <c r="K13">
        <v>1605245025</v>
      </c>
      <c r="L13" s="26">
        <v>44362</v>
      </c>
      <c r="M13">
        <v>269</v>
      </c>
      <c r="N13">
        <v>8</v>
      </c>
      <c r="O13" t="s">
        <v>283</v>
      </c>
      <c r="P13">
        <v>10</v>
      </c>
      <c r="Q13" t="s">
        <v>29</v>
      </c>
      <c r="R13">
        <v>2021</v>
      </c>
      <c r="S13">
        <v>1605245025</v>
      </c>
      <c r="V13" t="s">
        <v>284</v>
      </c>
      <c r="W13">
        <v>2921552217</v>
      </c>
      <c r="X13">
        <v>81.2</v>
      </c>
      <c r="Y13" t="s">
        <v>65</v>
      </c>
      <c r="Z13" t="s">
        <v>106</v>
      </c>
      <c r="AA13" t="s">
        <v>32</v>
      </c>
      <c r="AB13" t="s">
        <v>70</v>
      </c>
      <c r="AC13" t="s">
        <v>46</v>
      </c>
      <c r="AD13" t="s">
        <v>33</v>
      </c>
      <c r="AE13" t="s">
        <v>34</v>
      </c>
      <c r="AF13" t="s">
        <v>33</v>
      </c>
      <c r="AG13" t="s">
        <v>33</v>
      </c>
      <c r="AH13" t="s">
        <v>33</v>
      </c>
    </row>
    <row r="14" spans="1:34" x14ac:dyDescent="0.4">
      <c r="A14" t="s">
        <v>260</v>
      </c>
      <c r="B14">
        <v>2022</v>
      </c>
      <c r="C14">
        <v>3</v>
      </c>
      <c r="D14">
        <v>11</v>
      </c>
      <c r="E14" t="s">
        <v>261</v>
      </c>
      <c r="F14" t="s">
        <v>262</v>
      </c>
      <c r="G14" s="26">
        <v>44631</v>
      </c>
      <c r="H14">
        <v>13</v>
      </c>
      <c r="I14" t="s">
        <v>27</v>
      </c>
      <c r="J14" t="s">
        <v>36</v>
      </c>
      <c r="K14">
        <v>1389088108</v>
      </c>
      <c r="L14" s="26">
        <v>44363</v>
      </c>
      <c r="M14">
        <v>268</v>
      </c>
      <c r="N14">
        <v>8</v>
      </c>
      <c r="O14" t="s">
        <v>285</v>
      </c>
      <c r="P14">
        <v>1</v>
      </c>
      <c r="Q14" t="s">
        <v>29</v>
      </c>
      <c r="R14">
        <v>2021</v>
      </c>
      <c r="S14">
        <v>1389088108</v>
      </c>
      <c r="V14" t="s">
        <v>286</v>
      </c>
      <c r="W14">
        <v>2912704790</v>
      </c>
      <c r="X14">
        <v>82.1</v>
      </c>
      <c r="Y14" t="s">
        <v>60</v>
      </c>
      <c r="Z14" t="s">
        <v>65</v>
      </c>
      <c r="AA14" t="s">
        <v>81</v>
      </c>
      <c r="AB14" t="s">
        <v>32</v>
      </c>
    </row>
    <row r="15" spans="1:34" x14ac:dyDescent="0.4">
      <c r="A15" t="s">
        <v>260</v>
      </c>
      <c r="B15">
        <v>2022</v>
      </c>
      <c r="C15">
        <v>3</v>
      </c>
      <c r="D15">
        <v>11</v>
      </c>
      <c r="E15" t="s">
        <v>261</v>
      </c>
      <c r="F15" t="s">
        <v>262</v>
      </c>
      <c r="G15" s="26">
        <v>44631</v>
      </c>
      <c r="H15">
        <v>14</v>
      </c>
      <c r="I15" t="s">
        <v>27</v>
      </c>
      <c r="J15" t="s">
        <v>36</v>
      </c>
      <c r="K15">
        <v>1389088115</v>
      </c>
      <c r="L15" s="26">
        <v>44387</v>
      </c>
      <c r="M15">
        <v>244</v>
      </c>
      <c r="N15">
        <v>8</v>
      </c>
      <c r="O15" t="s">
        <v>287</v>
      </c>
      <c r="P15">
        <v>2</v>
      </c>
      <c r="Q15" t="s">
        <v>29</v>
      </c>
      <c r="R15">
        <v>2021</v>
      </c>
      <c r="S15">
        <v>1389088115</v>
      </c>
      <c r="V15" t="s">
        <v>288</v>
      </c>
      <c r="W15">
        <v>2921775612</v>
      </c>
      <c r="X15">
        <v>82</v>
      </c>
      <c r="Y15" t="s">
        <v>60</v>
      </c>
      <c r="Z15" t="s">
        <v>30</v>
      </c>
      <c r="AA15" t="s">
        <v>40</v>
      </c>
      <c r="AB15" t="s">
        <v>56</v>
      </c>
    </row>
    <row r="16" spans="1:34" x14ac:dyDescent="0.4">
      <c r="A16" t="s">
        <v>260</v>
      </c>
      <c r="B16">
        <v>2022</v>
      </c>
      <c r="C16">
        <v>3</v>
      </c>
      <c r="D16">
        <v>11</v>
      </c>
      <c r="E16" t="s">
        <v>261</v>
      </c>
      <c r="F16" t="s">
        <v>262</v>
      </c>
      <c r="G16" s="26">
        <v>44631</v>
      </c>
      <c r="H16">
        <v>15</v>
      </c>
      <c r="I16" t="s">
        <v>27</v>
      </c>
      <c r="J16" t="s">
        <v>28</v>
      </c>
      <c r="K16">
        <v>1372535831</v>
      </c>
      <c r="L16" s="26">
        <v>44345</v>
      </c>
      <c r="M16">
        <v>286</v>
      </c>
      <c r="N16">
        <v>9</v>
      </c>
      <c r="O16" t="s">
        <v>289</v>
      </c>
      <c r="P16">
        <v>11</v>
      </c>
      <c r="Q16" t="s">
        <v>29</v>
      </c>
      <c r="R16">
        <v>2021</v>
      </c>
      <c r="S16">
        <v>1372535831</v>
      </c>
      <c r="V16" t="s">
        <v>290</v>
      </c>
      <c r="W16">
        <v>2912358057</v>
      </c>
      <c r="X16">
        <v>82.3</v>
      </c>
      <c r="Y16" t="s">
        <v>142</v>
      </c>
      <c r="Z16" t="s">
        <v>39</v>
      </c>
      <c r="AA16" t="s">
        <v>43</v>
      </c>
      <c r="AB16" t="s">
        <v>83</v>
      </c>
      <c r="AC16" t="s">
        <v>33</v>
      </c>
      <c r="AD16" t="s">
        <v>34</v>
      </c>
      <c r="AE16" t="s">
        <v>35</v>
      </c>
      <c r="AF16" t="s">
        <v>35</v>
      </c>
      <c r="AG16" t="s">
        <v>35</v>
      </c>
      <c r="AH16" t="s">
        <v>34</v>
      </c>
    </row>
    <row r="17" spans="1:34" x14ac:dyDescent="0.4">
      <c r="A17" t="s">
        <v>260</v>
      </c>
      <c r="B17">
        <v>2022</v>
      </c>
      <c r="C17">
        <v>3</v>
      </c>
      <c r="D17">
        <v>11</v>
      </c>
      <c r="E17" t="s">
        <v>261</v>
      </c>
      <c r="F17" t="s">
        <v>262</v>
      </c>
      <c r="G17" s="26">
        <v>44631</v>
      </c>
      <c r="H17">
        <v>16</v>
      </c>
      <c r="I17" t="s">
        <v>27</v>
      </c>
      <c r="J17" t="s">
        <v>28</v>
      </c>
      <c r="K17">
        <v>1620019069</v>
      </c>
      <c r="L17" s="26">
        <v>44386</v>
      </c>
      <c r="M17">
        <v>245</v>
      </c>
      <c r="N17">
        <v>8</v>
      </c>
      <c r="O17" t="s">
        <v>134</v>
      </c>
      <c r="P17">
        <v>1</v>
      </c>
      <c r="Q17" t="s">
        <v>29</v>
      </c>
      <c r="R17">
        <v>2021</v>
      </c>
      <c r="S17">
        <v>1620019069</v>
      </c>
      <c r="V17" t="s">
        <v>291</v>
      </c>
      <c r="W17">
        <v>2912704791</v>
      </c>
      <c r="X17">
        <v>81.5</v>
      </c>
      <c r="Y17" t="s">
        <v>37</v>
      </c>
      <c r="Z17" t="s">
        <v>74</v>
      </c>
      <c r="AA17" t="s">
        <v>39</v>
      </c>
      <c r="AB17" t="s">
        <v>98</v>
      </c>
    </row>
    <row r="18" spans="1:34" x14ac:dyDescent="0.4">
      <c r="A18" t="s">
        <v>260</v>
      </c>
      <c r="B18">
        <v>2022</v>
      </c>
      <c r="C18">
        <v>3</v>
      </c>
      <c r="D18">
        <v>11</v>
      </c>
      <c r="E18" t="s">
        <v>261</v>
      </c>
      <c r="F18" t="s">
        <v>262</v>
      </c>
      <c r="G18" s="26">
        <v>44631</v>
      </c>
      <c r="H18">
        <v>17</v>
      </c>
      <c r="I18" t="s">
        <v>27</v>
      </c>
      <c r="J18" t="s">
        <v>28</v>
      </c>
      <c r="K18">
        <v>1639470318</v>
      </c>
      <c r="L18" s="26">
        <v>44323</v>
      </c>
      <c r="M18">
        <v>308</v>
      </c>
      <c r="N18">
        <v>10</v>
      </c>
      <c r="O18" t="s">
        <v>292</v>
      </c>
      <c r="P18">
        <v>1</v>
      </c>
      <c r="Q18" t="s">
        <v>29</v>
      </c>
      <c r="R18">
        <v>2021</v>
      </c>
      <c r="S18">
        <v>1639470318</v>
      </c>
      <c r="V18" t="s">
        <v>293</v>
      </c>
      <c r="W18">
        <v>2912704785</v>
      </c>
      <c r="X18">
        <v>79.8</v>
      </c>
      <c r="Y18" t="s">
        <v>52</v>
      </c>
      <c r="Z18" t="s">
        <v>76</v>
      </c>
      <c r="AA18" t="s">
        <v>40</v>
      </c>
      <c r="AB18" t="s">
        <v>32</v>
      </c>
    </row>
    <row r="19" spans="1:34" x14ac:dyDescent="0.4">
      <c r="A19" t="s">
        <v>260</v>
      </c>
      <c r="B19">
        <v>2022</v>
      </c>
      <c r="C19">
        <v>3</v>
      </c>
      <c r="D19">
        <v>11</v>
      </c>
      <c r="E19" t="s">
        <v>261</v>
      </c>
      <c r="F19" t="s">
        <v>262</v>
      </c>
      <c r="G19" s="26">
        <v>44631</v>
      </c>
      <c r="H19">
        <v>18</v>
      </c>
      <c r="I19" t="s">
        <v>27</v>
      </c>
      <c r="J19" t="s">
        <v>28</v>
      </c>
      <c r="K19">
        <v>1639470349</v>
      </c>
      <c r="L19" s="26">
        <v>44380</v>
      </c>
      <c r="M19">
        <v>251</v>
      </c>
      <c r="N19">
        <v>8</v>
      </c>
      <c r="O19" t="s">
        <v>294</v>
      </c>
      <c r="P19">
        <v>2</v>
      </c>
      <c r="Q19" t="s">
        <v>29</v>
      </c>
      <c r="R19">
        <v>2021</v>
      </c>
      <c r="S19">
        <v>1639470349</v>
      </c>
      <c r="V19" t="s">
        <v>295</v>
      </c>
      <c r="W19">
        <v>2912660045</v>
      </c>
      <c r="X19">
        <v>80</v>
      </c>
      <c r="Y19" t="s">
        <v>65</v>
      </c>
      <c r="Z19" t="s">
        <v>93</v>
      </c>
      <c r="AA19" t="s">
        <v>80</v>
      </c>
      <c r="AB19" t="s">
        <v>157</v>
      </c>
    </row>
    <row r="20" spans="1:34" x14ac:dyDescent="0.4">
      <c r="A20" t="s">
        <v>260</v>
      </c>
      <c r="B20">
        <v>2022</v>
      </c>
      <c r="C20">
        <v>3</v>
      </c>
      <c r="D20">
        <v>11</v>
      </c>
      <c r="E20" t="s">
        <v>261</v>
      </c>
      <c r="F20" t="s">
        <v>262</v>
      </c>
      <c r="G20" s="26">
        <v>44631</v>
      </c>
      <c r="H20">
        <v>19</v>
      </c>
      <c r="I20" t="s">
        <v>27</v>
      </c>
      <c r="J20" t="s">
        <v>36</v>
      </c>
      <c r="K20">
        <v>1639470332</v>
      </c>
      <c r="L20" s="26">
        <v>44357</v>
      </c>
      <c r="M20">
        <v>274</v>
      </c>
      <c r="N20">
        <v>9</v>
      </c>
      <c r="O20" t="s">
        <v>296</v>
      </c>
      <c r="P20">
        <v>12</v>
      </c>
      <c r="Q20" t="s">
        <v>29</v>
      </c>
      <c r="R20">
        <v>2021</v>
      </c>
      <c r="S20">
        <v>1639470332</v>
      </c>
      <c r="V20" t="s">
        <v>297</v>
      </c>
      <c r="W20">
        <v>2921408864</v>
      </c>
      <c r="X20">
        <v>81.599999999999994</v>
      </c>
      <c r="Y20" t="s">
        <v>65</v>
      </c>
      <c r="Z20" t="s">
        <v>80</v>
      </c>
      <c r="AA20" t="s">
        <v>157</v>
      </c>
      <c r="AB20" t="s">
        <v>83</v>
      </c>
      <c r="AC20" t="s">
        <v>46</v>
      </c>
      <c r="AD20" t="s">
        <v>34</v>
      </c>
      <c r="AE20" t="s">
        <v>46</v>
      </c>
      <c r="AF20" t="s">
        <v>34</v>
      </c>
      <c r="AG20" t="s">
        <v>34</v>
      </c>
      <c r="AH20" t="s">
        <v>34</v>
      </c>
    </row>
    <row r="21" spans="1:34" x14ac:dyDescent="0.4">
      <c r="A21" t="s">
        <v>260</v>
      </c>
      <c r="B21">
        <v>2022</v>
      </c>
      <c r="C21">
        <v>3</v>
      </c>
      <c r="D21">
        <v>11</v>
      </c>
      <c r="E21" t="s">
        <v>261</v>
      </c>
      <c r="F21" t="s">
        <v>262</v>
      </c>
      <c r="G21" s="26">
        <v>44631</v>
      </c>
      <c r="H21">
        <v>20</v>
      </c>
      <c r="I21" t="s">
        <v>27</v>
      </c>
      <c r="J21" t="s">
        <v>36</v>
      </c>
      <c r="K21">
        <v>1639470356</v>
      </c>
      <c r="L21" s="26">
        <v>44383</v>
      </c>
      <c r="M21">
        <v>248</v>
      </c>
      <c r="N21">
        <v>8</v>
      </c>
      <c r="O21" t="s">
        <v>298</v>
      </c>
      <c r="P21">
        <v>6</v>
      </c>
      <c r="Q21" t="s">
        <v>29</v>
      </c>
      <c r="R21">
        <v>2021</v>
      </c>
      <c r="S21">
        <v>1639470356</v>
      </c>
      <c r="V21" t="s">
        <v>299</v>
      </c>
      <c r="W21">
        <v>2921619300</v>
      </c>
      <c r="X21">
        <v>80</v>
      </c>
      <c r="Y21" t="s">
        <v>60</v>
      </c>
      <c r="Z21" t="s">
        <v>39</v>
      </c>
      <c r="AA21" t="s">
        <v>43</v>
      </c>
      <c r="AB21" t="s">
        <v>90</v>
      </c>
      <c r="AC21" t="s">
        <v>34</v>
      </c>
      <c r="AD21" t="s">
        <v>33</v>
      </c>
      <c r="AE21" t="s">
        <v>33</v>
      </c>
      <c r="AF21" t="s">
        <v>33</v>
      </c>
      <c r="AG21" t="s">
        <v>33</v>
      </c>
      <c r="AH21" t="s">
        <v>33</v>
      </c>
    </row>
    <row r="22" spans="1:34" x14ac:dyDescent="0.4">
      <c r="A22" t="s">
        <v>260</v>
      </c>
      <c r="B22">
        <v>2022</v>
      </c>
      <c r="C22">
        <v>3</v>
      </c>
      <c r="D22">
        <v>11</v>
      </c>
      <c r="E22" t="s">
        <v>261</v>
      </c>
      <c r="F22" t="s">
        <v>262</v>
      </c>
      <c r="G22" s="26">
        <v>44631</v>
      </c>
      <c r="H22">
        <v>21</v>
      </c>
      <c r="I22" t="s">
        <v>27</v>
      </c>
      <c r="J22" t="s">
        <v>36</v>
      </c>
      <c r="K22">
        <v>1358491625</v>
      </c>
      <c r="L22" s="26">
        <v>44401</v>
      </c>
      <c r="M22">
        <v>230</v>
      </c>
      <c r="N22">
        <v>7</v>
      </c>
      <c r="O22" t="s">
        <v>300</v>
      </c>
      <c r="P22">
        <v>7</v>
      </c>
      <c r="Q22" t="s">
        <v>29</v>
      </c>
      <c r="R22">
        <v>2021</v>
      </c>
      <c r="S22">
        <v>1358491625</v>
      </c>
      <c r="V22" t="s">
        <v>301</v>
      </c>
      <c r="W22">
        <v>2921638962</v>
      </c>
      <c r="X22">
        <v>83</v>
      </c>
      <c r="Y22" t="s">
        <v>60</v>
      </c>
      <c r="Z22" t="s">
        <v>40</v>
      </c>
      <c r="AA22" t="s">
        <v>32</v>
      </c>
      <c r="AB22" t="s">
        <v>58</v>
      </c>
      <c r="AC22" t="s">
        <v>34</v>
      </c>
      <c r="AD22" t="s">
        <v>35</v>
      </c>
      <c r="AE22" t="s">
        <v>33</v>
      </c>
      <c r="AF22" t="s">
        <v>33</v>
      </c>
      <c r="AG22" t="s">
        <v>34</v>
      </c>
      <c r="AH22" t="s">
        <v>33</v>
      </c>
    </row>
    <row r="23" spans="1:34" x14ac:dyDescent="0.4">
      <c r="A23" t="s">
        <v>260</v>
      </c>
      <c r="B23">
        <v>2022</v>
      </c>
      <c r="C23">
        <v>3</v>
      </c>
      <c r="D23">
        <v>11</v>
      </c>
      <c r="E23" t="s">
        <v>261</v>
      </c>
      <c r="F23" t="s">
        <v>262</v>
      </c>
      <c r="G23" s="26">
        <v>44631</v>
      </c>
      <c r="H23">
        <v>22</v>
      </c>
      <c r="I23" t="s">
        <v>27</v>
      </c>
      <c r="J23" t="s">
        <v>36</v>
      </c>
      <c r="K23">
        <v>1420138380</v>
      </c>
      <c r="L23" s="26">
        <v>44353</v>
      </c>
      <c r="M23">
        <v>278</v>
      </c>
      <c r="N23">
        <v>9</v>
      </c>
      <c r="O23" t="s">
        <v>302</v>
      </c>
      <c r="P23">
        <v>6</v>
      </c>
      <c r="Q23" t="s">
        <v>29</v>
      </c>
      <c r="R23">
        <v>2021</v>
      </c>
      <c r="S23">
        <v>1420138380</v>
      </c>
      <c r="V23" t="s">
        <v>303</v>
      </c>
      <c r="W23">
        <v>2912471982</v>
      </c>
      <c r="X23">
        <v>82.2</v>
      </c>
      <c r="Y23" t="s">
        <v>114</v>
      </c>
      <c r="Z23" t="s">
        <v>39</v>
      </c>
      <c r="AA23" t="s">
        <v>51</v>
      </c>
      <c r="AB23" t="s">
        <v>88</v>
      </c>
      <c r="AC23" t="s">
        <v>46</v>
      </c>
      <c r="AD23" t="s">
        <v>35</v>
      </c>
      <c r="AE23" t="s">
        <v>34</v>
      </c>
      <c r="AF23" t="s">
        <v>33</v>
      </c>
      <c r="AG23" t="s">
        <v>34</v>
      </c>
      <c r="AH23" t="s">
        <v>34</v>
      </c>
    </row>
    <row r="24" spans="1:34" x14ac:dyDescent="0.4">
      <c r="A24" t="s">
        <v>260</v>
      </c>
      <c r="B24">
        <v>2022</v>
      </c>
      <c r="C24">
        <v>3</v>
      </c>
      <c r="D24">
        <v>11</v>
      </c>
      <c r="E24" t="s">
        <v>261</v>
      </c>
      <c r="F24" t="s">
        <v>262</v>
      </c>
      <c r="G24" s="26">
        <v>44631</v>
      </c>
      <c r="H24">
        <v>23</v>
      </c>
      <c r="I24" t="s">
        <v>27</v>
      </c>
      <c r="J24" t="s">
        <v>28</v>
      </c>
      <c r="K24">
        <v>1376820384</v>
      </c>
      <c r="L24" s="26">
        <v>44335</v>
      </c>
      <c r="M24">
        <v>296</v>
      </c>
      <c r="N24">
        <v>9</v>
      </c>
      <c r="O24" t="s">
        <v>304</v>
      </c>
      <c r="P24">
        <v>2</v>
      </c>
      <c r="Q24" t="s">
        <v>29</v>
      </c>
      <c r="R24">
        <v>2021</v>
      </c>
      <c r="S24">
        <v>1376820384</v>
      </c>
      <c r="V24" t="s">
        <v>305</v>
      </c>
      <c r="W24">
        <v>2921775605</v>
      </c>
      <c r="X24">
        <v>84.4</v>
      </c>
      <c r="Y24" t="s">
        <v>114</v>
      </c>
      <c r="Z24" t="s">
        <v>49</v>
      </c>
      <c r="AA24" t="s">
        <v>96</v>
      </c>
      <c r="AB24" t="s">
        <v>32</v>
      </c>
    </row>
    <row r="25" spans="1:34" x14ac:dyDescent="0.4">
      <c r="A25" t="s">
        <v>260</v>
      </c>
      <c r="B25">
        <v>2022</v>
      </c>
      <c r="C25">
        <v>3</v>
      </c>
      <c r="D25">
        <v>11</v>
      </c>
      <c r="E25" t="s">
        <v>261</v>
      </c>
      <c r="F25" t="s">
        <v>262</v>
      </c>
      <c r="G25" s="26">
        <v>44631</v>
      </c>
      <c r="H25">
        <v>24</v>
      </c>
      <c r="I25" t="s">
        <v>27</v>
      </c>
      <c r="J25" t="s">
        <v>28</v>
      </c>
      <c r="K25">
        <v>1596123500</v>
      </c>
      <c r="L25" s="26">
        <v>44335</v>
      </c>
      <c r="M25">
        <v>296</v>
      </c>
      <c r="N25">
        <v>9</v>
      </c>
      <c r="O25" t="s">
        <v>306</v>
      </c>
      <c r="P25">
        <v>1</v>
      </c>
      <c r="Q25" t="s">
        <v>29</v>
      </c>
      <c r="R25">
        <v>2021</v>
      </c>
      <c r="S25">
        <v>1596123500</v>
      </c>
      <c r="V25" t="s">
        <v>293</v>
      </c>
      <c r="W25">
        <v>2921820437</v>
      </c>
      <c r="X25">
        <v>83.1</v>
      </c>
      <c r="Y25" t="s">
        <v>307</v>
      </c>
      <c r="Z25" t="s">
        <v>37</v>
      </c>
      <c r="AA25" t="s">
        <v>41</v>
      </c>
      <c r="AB25" t="s">
        <v>40</v>
      </c>
    </row>
    <row r="26" spans="1:34" x14ac:dyDescent="0.4">
      <c r="A26" t="s">
        <v>260</v>
      </c>
      <c r="B26">
        <v>2022</v>
      </c>
      <c r="C26">
        <v>3</v>
      </c>
      <c r="D26">
        <v>11</v>
      </c>
      <c r="E26" t="s">
        <v>261</v>
      </c>
      <c r="F26" t="s">
        <v>262</v>
      </c>
      <c r="G26" s="26">
        <v>44631</v>
      </c>
      <c r="H26">
        <v>25</v>
      </c>
      <c r="I26" t="s">
        <v>27</v>
      </c>
      <c r="J26" t="s">
        <v>28</v>
      </c>
      <c r="K26">
        <v>1344848532</v>
      </c>
      <c r="L26" s="26">
        <v>44355</v>
      </c>
      <c r="M26">
        <v>276</v>
      </c>
      <c r="N26">
        <v>9</v>
      </c>
      <c r="O26" t="s">
        <v>308</v>
      </c>
      <c r="P26">
        <v>8</v>
      </c>
      <c r="Q26" t="s">
        <v>29</v>
      </c>
      <c r="R26">
        <v>2021</v>
      </c>
      <c r="S26">
        <v>1344848532</v>
      </c>
      <c r="V26" t="s">
        <v>309</v>
      </c>
      <c r="W26">
        <v>2921586876</v>
      </c>
      <c r="X26">
        <v>81.5</v>
      </c>
      <c r="Y26" t="s">
        <v>131</v>
      </c>
      <c r="Z26" t="s">
        <v>310</v>
      </c>
      <c r="AA26" t="s">
        <v>64</v>
      </c>
      <c r="AB26" t="s">
        <v>32</v>
      </c>
      <c r="AC26" t="s">
        <v>33</v>
      </c>
      <c r="AD26" t="s">
        <v>33</v>
      </c>
      <c r="AE26" t="s">
        <v>35</v>
      </c>
      <c r="AF26" t="s">
        <v>33</v>
      </c>
      <c r="AG26" t="s">
        <v>33</v>
      </c>
      <c r="AH26" t="s">
        <v>33</v>
      </c>
    </row>
    <row r="27" spans="1:34" x14ac:dyDescent="0.4">
      <c r="A27" t="s">
        <v>260</v>
      </c>
      <c r="B27">
        <v>2022</v>
      </c>
      <c r="C27">
        <v>3</v>
      </c>
      <c r="D27">
        <v>11</v>
      </c>
      <c r="E27" t="s">
        <v>261</v>
      </c>
      <c r="F27" t="s">
        <v>262</v>
      </c>
      <c r="G27" s="26">
        <v>44631</v>
      </c>
      <c r="H27">
        <v>26</v>
      </c>
      <c r="I27" t="s">
        <v>27</v>
      </c>
      <c r="J27" t="s">
        <v>28</v>
      </c>
      <c r="K27">
        <v>1617831001</v>
      </c>
      <c r="L27" s="26">
        <v>44361</v>
      </c>
      <c r="M27">
        <v>270</v>
      </c>
      <c r="N27">
        <v>8</v>
      </c>
      <c r="O27" t="s">
        <v>311</v>
      </c>
      <c r="P27">
        <v>11</v>
      </c>
      <c r="Q27" t="s">
        <v>85</v>
      </c>
      <c r="R27">
        <v>2021</v>
      </c>
      <c r="S27">
        <v>1617831001</v>
      </c>
      <c r="T27" t="s">
        <v>312</v>
      </c>
      <c r="U27" t="s">
        <v>86</v>
      </c>
      <c r="V27" t="s">
        <v>313</v>
      </c>
      <c r="W27">
        <v>2921626682</v>
      </c>
      <c r="X27">
        <v>82.3</v>
      </c>
      <c r="Y27" t="s">
        <v>93</v>
      </c>
      <c r="Z27" t="s">
        <v>40</v>
      </c>
      <c r="AA27" t="s">
        <v>55</v>
      </c>
      <c r="AB27" t="s">
        <v>314</v>
      </c>
      <c r="AC27" t="s">
        <v>34</v>
      </c>
      <c r="AD27" t="s">
        <v>46</v>
      </c>
      <c r="AE27" t="s">
        <v>33</v>
      </c>
      <c r="AF27" t="s">
        <v>34</v>
      </c>
      <c r="AG27" t="s">
        <v>46</v>
      </c>
      <c r="AH27" t="s">
        <v>46</v>
      </c>
    </row>
    <row r="28" spans="1:34" x14ac:dyDescent="0.4">
      <c r="A28" t="s">
        <v>260</v>
      </c>
      <c r="B28">
        <v>2022</v>
      </c>
      <c r="C28">
        <v>3</v>
      </c>
      <c r="D28">
        <v>11</v>
      </c>
      <c r="E28" t="s">
        <v>261</v>
      </c>
      <c r="F28" t="s">
        <v>262</v>
      </c>
      <c r="G28" s="26">
        <v>44631</v>
      </c>
      <c r="H28">
        <v>27</v>
      </c>
      <c r="I28" t="s">
        <v>27</v>
      </c>
      <c r="J28" t="s">
        <v>28</v>
      </c>
      <c r="K28">
        <v>1634161587</v>
      </c>
      <c r="L28" s="26">
        <v>44322</v>
      </c>
      <c r="M28">
        <v>309</v>
      </c>
      <c r="N28">
        <v>10</v>
      </c>
      <c r="O28" t="s">
        <v>315</v>
      </c>
      <c r="P28">
        <v>7</v>
      </c>
      <c r="Q28" t="s">
        <v>29</v>
      </c>
      <c r="R28">
        <v>2021</v>
      </c>
      <c r="S28">
        <v>1634161587</v>
      </c>
      <c r="V28" t="s">
        <v>316</v>
      </c>
      <c r="W28">
        <v>2912449071</v>
      </c>
      <c r="X28">
        <v>81.400000000000006</v>
      </c>
      <c r="Y28" t="s">
        <v>114</v>
      </c>
      <c r="Z28" t="s">
        <v>55</v>
      </c>
      <c r="AA28" t="s">
        <v>88</v>
      </c>
      <c r="AB28" t="s">
        <v>70</v>
      </c>
      <c r="AC28" t="s">
        <v>35</v>
      </c>
      <c r="AD28" t="s">
        <v>34</v>
      </c>
      <c r="AE28" t="s">
        <v>46</v>
      </c>
      <c r="AF28" t="s">
        <v>33</v>
      </c>
      <c r="AG28" t="s">
        <v>33</v>
      </c>
      <c r="AH28" t="s">
        <v>33</v>
      </c>
    </row>
    <row r="29" spans="1:34" x14ac:dyDescent="0.4">
      <c r="A29" t="s">
        <v>260</v>
      </c>
      <c r="B29">
        <v>2022</v>
      </c>
      <c r="C29">
        <v>3</v>
      </c>
      <c r="D29">
        <v>11</v>
      </c>
      <c r="E29" t="s">
        <v>261</v>
      </c>
      <c r="F29" t="s">
        <v>262</v>
      </c>
      <c r="G29" s="26">
        <v>44631</v>
      </c>
      <c r="H29">
        <v>28</v>
      </c>
      <c r="I29" t="s">
        <v>27</v>
      </c>
      <c r="J29" t="s">
        <v>28</v>
      </c>
      <c r="K29">
        <v>1634161600</v>
      </c>
      <c r="L29" s="26">
        <v>44334</v>
      </c>
      <c r="M29">
        <v>297</v>
      </c>
      <c r="N29">
        <v>9</v>
      </c>
      <c r="O29" t="s">
        <v>317</v>
      </c>
      <c r="P29">
        <v>9</v>
      </c>
      <c r="Q29" t="s">
        <v>29</v>
      </c>
      <c r="R29">
        <v>2021</v>
      </c>
      <c r="S29">
        <v>1634161600</v>
      </c>
      <c r="V29" t="s">
        <v>290</v>
      </c>
      <c r="W29">
        <v>2921576269</v>
      </c>
      <c r="X29">
        <v>84</v>
      </c>
      <c r="Y29" t="s">
        <v>37</v>
      </c>
      <c r="Z29" t="s">
        <v>39</v>
      </c>
      <c r="AA29" t="s">
        <v>43</v>
      </c>
      <c r="AB29" t="s">
        <v>83</v>
      </c>
      <c r="AC29" t="s">
        <v>34</v>
      </c>
      <c r="AD29" t="s">
        <v>34</v>
      </c>
      <c r="AE29" t="s">
        <v>34</v>
      </c>
      <c r="AF29" t="s">
        <v>34</v>
      </c>
      <c r="AG29" t="s">
        <v>34</v>
      </c>
      <c r="AH29" t="s">
        <v>34</v>
      </c>
    </row>
    <row r="30" spans="1:34" x14ac:dyDescent="0.4">
      <c r="A30" t="s">
        <v>260</v>
      </c>
      <c r="B30">
        <v>2022</v>
      </c>
      <c r="C30">
        <v>3</v>
      </c>
      <c r="D30">
        <v>11</v>
      </c>
      <c r="E30" t="s">
        <v>261</v>
      </c>
      <c r="F30" t="s">
        <v>262</v>
      </c>
      <c r="G30" s="26">
        <v>44631</v>
      </c>
      <c r="H30">
        <v>29</v>
      </c>
      <c r="I30" t="s">
        <v>27</v>
      </c>
      <c r="J30" t="s">
        <v>36</v>
      </c>
      <c r="K30">
        <v>1375961620</v>
      </c>
      <c r="L30" s="26">
        <v>44361</v>
      </c>
      <c r="M30">
        <v>270</v>
      </c>
      <c r="N30">
        <v>8</v>
      </c>
      <c r="O30" t="s">
        <v>318</v>
      </c>
      <c r="P30">
        <v>4</v>
      </c>
      <c r="Q30" t="s">
        <v>29</v>
      </c>
      <c r="R30">
        <v>2021</v>
      </c>
      <c r="S30">
        <v>1375961620</v>
      </c>
      <c r="T30" t="s">
        <v>78</v>
      </c>
      <c r="V30" t="s">
        <v>319</v>
      </c>
      <c r="W30">
        <v>2912570533</v>
      </c>
      <c r="X30">
        <v>80.7</v>
      </c>
      <c r="Y30" t="s">
        <v>60</v>
      </c>
      <c r="Z30" t="s">
        <v>320</v>
      </c>
      <c r="AA30" t="s">
        <v>40</v>
      </c>
      <c r="AB30" t="s">
        <v>32</v>
      </c>
    </row>
    <row r="31" spans="1:34" x14ac:dyDescent="0.4">
      <c r="A31" t="s">
        <v>260</v>
      </c>
      <c r="B31">
        <v>2022</v>
      </c>
      <c r="C31">
        <v>3</v>
      </c>
      <c r="D31">
        <v>11</v>
      </c>
      <c r="E31" t="s">
        <v>261</v>
      </c>
      <c r="F31" t="s">
        <v>262</v>
      </c>
      <c r="G31" s="26">
        <v>44631</v>
      </c>
      <c r="H31">
        <v>30</v>
      </c>
      <c r="I31" t="s">
        <v>27</v>
      </c>
      <c r="J31" t="s">
        <v>36</v>
      </c>
      <c r="K31">
        <v>1634161570</v>
      </c>
      <c r="L31" s="26">
        <v>44320</v>
      </c>
      <c r="M31">
        <v>311</v>
      </c>
      <c r="N31">
        <v>10</v>
      </c>
      <c r="O31" t="s">
        <v>321</v>
      </c>
      <c r="P31">
        <v>2</v>
      </c>
      <c r="Q31" t="s">
        <v>29</v>
      </c>
      <c r="R31">
        <v>2021</v>
      </c>
      <c r="S31">
        <v>1634161570</v>
      </c>
      <c r="V31" t="s">
        <v>134</v>
      </c>
      <c r="W31">
        <v>2912559033</v>
      </c>
      <c r="X31">
        <v>82</v>
      </c>
      <c r="Y31" t="s">
        <v>154</v>
      </c>
      <c r="Z31" t="s">
        <v>37</v>
      </c>
      <c r="AA31" t="s">
        <v>40</v>
      </c>
      <c r="AB31" t="s">
        <v>32</v>
      </c>
      <c r="AC31" t="s">
        <v>33</v>
      </c>
      <c r="AD31" t="s">
        <v>35</v>
      </c>
      <c r="AE31" t="s">
        <v>33</v>
      </c>
      <c r="AF31" t="s">
        <v>35</v>
      </c>
      <c r="AG31" t="s">
        <v>35</v>
      </c>
      <c r="AH31" t="s">
        <v>46</v>
      </c>
    </row>
    <row r="32" spans="1:34" x14ac:dyDescent="0.4">
      <c r="A32" t="s">
        <v>260</v>
      </c>
      <c r="B32">
        <v>2022</v>
      </c>
      <c r="C32">
        <v>3</v>
      </c>
      <c r="D32">
        <v>11</v>
      </c>
      <c r="E32" t="s">
        <v>261</v>
      </c>
      <c r="F32" t="s">
        <v>262</v>
      </c>
      <c r="G32" s="26">
        <v>44631</v>
      </c>
      <c r="H32">
        <v>31</v>
      </c>
      <c r="I32" t="s">
        <v>27</v>
      </c>
      <c r="J32" t="s">
        <v>36</v>
      </c>
      <c r="K32">
        <v>1379180294</v>
      </c>
      <c r="L32" s="26">
        <v>44349</v>
      </c>
      <c r="M32">
        <v>282</v>
      </c>
      <c r="N32">
        <v>9</v>
      </c>
      <c r="O32" t="s">
        <v>322</v>
      </c>
      <c r="P32">
        <v>11</v>
      </c>
      <c r="Q32" t="s">
        <v>29</v>
      </c>
      <c r="R32">
        <v>2021</v>
      </c>
      <c r="S32">
        <v>1379180294</v>
      </c>
      <c r="V32" t="s">
        <v>323</v>
      </c>
      <c r="W32">
        <v>2921466250</v>
      </c>
      <c r="X32">
        <v>80.8</v>
      </c>
      <c r="Y32" t="s">
        <v>154</v>
      </c>
      <c r="Z32" t="s">
        <v>80</v>
      </c>
      <c r="AA32" t="s">
        <v>88</v>
      </c>
      <c r="AB32" t="s">
        <v>70</v>
      </c>
      <c r="AC32" t="s">
        <v>33</v>
      </c>
      <c r="AD32" t="s">
        <v>33</v>
      </c>
      <c r="AE32" t="s">
        <v>33</v>
      </c>
      <c r="AF32" t="s">
        <v>34</v>
      </c>
      <c r="AG32" t="s">
        <v>33</v>
      </c>
      <c r="AH32" t="s">
        <v>33</v>
      </c>
    </row>
    <row r="33" spans="1:34" x14ac:dyDescent="0.4">
      <c r="A33" t="s">
        <v>260</v>
      </c>
      <c r="B33">
        <v>2022</v>
      </c>
      <c r="C33">
        <v>3</v>
      </c>
      <c r="D33">
        <v>11</v>
      </c>
      <c r="E33" t="s">
        <v>261</v>
      </c>
      <c r="F33" t="s">
        <v>262</v>
      </c>
      <c r="G33" s="26">
        <v>44631</v>
      </c>
      <c r="H33">
        <v>32</v>
      </c>
      <c r="I33" t="s">
        <v>27</v>
      </c>
      <c r="J33" t="s">
        <v>36</v>
      </c>
      <c r="K33">
        <v>1639380310</v>
      </c>
      <c r="L33" s="26">
        <v>44354</v>
      </c>
      <c r="M33">
        <v>277</v>
      </c>
      <c r="N33">
        <v>9</v>
      </c>
      <c r="O33" t="s">
        <v>324</v>
      </c>
      <c r="P33">
        <v>3</v>
      </c>
      <c r="Q33" t="s">
        <v>29</v>
      </c>
      <c r="R33">
        <v>2021</v>
      </c>
      <c r="S33">
        <v>1639380310</v>
      </c>
      <c r="V33" t="s">
        <v>97</v>
      </c>
      <c r="W33">
        <v>2921744434</v>
      </c>
      <c r="X33">
        <v>82.3</v>
      </c>
      <c r="Y33" t="s">
        <v>72</v>
      </c>
      <c r="Z33" t="s">
        <v>164</v>
      </c>
      <c r="AA33" t="s">
        <v>66</v>
      </c>
      <c r="AB33" t="s">
        <v>32</v>
      </c>
    </row>
    <row r="34" spans="1:34" x14ac:dyDescent="0.4">
      <c r="A34" t="s">
        <v>260</v>
      </c>
      <c r="B34">
        <v>2022</v>
      </c>
      <c r="C34">
        <v>3</v>
      </c>
      <c r="D34">
        <v>11</v>
      </c>
      <c r="E34" t="s">
        <v>261</v>
      </c>
      <c r="F34" t="s">
        <v>262</v>
      </c>
      <c r="G34" s="26">
        <v>44631</v>
      </c>
      <c r="H34">
        <v>33</v>
      </c>
      <c r="I34" t="s">
        <v>27</v>
      </c>
      <c r="J34" t="s">
        <v>28</v>
      </c>
      <c r="K34">
        <v>1645814281</v>
      </c>
      <c r="L34" s="26">
        <v>44375</v>
      </c>
      <c r="M34">
        <v>256</v>
      </c>
      <c r="N34">
        <v>8</v>
      </c>
      <c r="O34" t="s">
        <v>325</v>
      </c>
      <c r="P34">
        <v>11</v>
      </c>
      <c r="Q34" t="s">
        <v>29</v>
      </c>
      <c r="R34">
        <v>2021</v>
      </c>
      <c r="S34">
        <v>1645814281</v>
      </c>
      <c r="V34" t="s">
        <v>326</v>
      </c>
      <c r="W34">
        <v>2912269133</v>
      </c>
      <c r="X34">
        <v>81.5</v>
      </c>
      <c r="Y34" t="s">
        <v>63</v>
      </c>
      <c r="Z34" t="s">
        <v>56</v>
      </c>
      <c r="AA34" t="s">
        <v>88</v>
      </c>
      <c r="AB34" t="s">
        <v>58</v>
      </c>
      <c r="AC34" t="s">
        <v>35</v>
      </c>
      <c r="AD34" t="s">
        <v>33</v>
      </c>
      <c r="AE34" t="s">
        <v>35</v>
      </c>
      <c r="AF34" t="s">
        <v>34</v>
      </c>
      <c r="AG34" t="s">
        <v>33</v>
      </c>
      <c r="AH34" t="s">
        <v>33</v>
      </c>
    </row>
    <row r="35" spans="1:34" x14ac:dyDescent="0.4">
      <c r="A35" t="s">
        <v>260</v>
      </c>
      <c r="B35">
        <v>2022</v>
      </c>
      <c r="C35">
        <v>3</v>
      </c>
      <c r="D35">
        <v>11</v>
      </c>
      <c r="E35" t="s">
        <v>261</v>
      </c>
      <c r="F35" t="s">
        <v>262</v>
      </c>
      <c r="G35" s="26">
        <v>44631</v>
      </c>
      <c r="H35">
        <v>34</v>
      </c>
      <c r="I35" t="s">
        <v>27</v>
      </c>
      <c r="J35" t="s">
        <v>28</v>
      </c>
      <c r="K35">
        <v>1645814274</v>
      </c>
      <c r="L35" s="26">
        <v>44371</v>
      </c>
      <c r="M35">
        <v>260</v>
      </c>
      <c r="N35">
        <v>8</v>
      </c>
      <c r="O35" t="s">
        <v>327</v>
      </c>
      <c r="P35">
        <v>10</v>
      </c>
      <c r="Q35" t="s">
        <v>29</v>
      </c>
      <c r="R35">
        <v>2021</v>
      </c>
      <c r="S35">
        <v>1645814274</v>
      </c>
      <c r="V35" t="s">
        <v>328</v>
      </c>
      <c r="W35">
        <v>2912358056</v>
      </c>
      <c r="X35">
        <v>79.599999999999994</v>
      </c>
      <c r="Y35" t="s">
        <v>60</v>
      </c>
      <c r="Z35" t="s">
        <v>112</v>
      </c>
      <c r="AA35" t="s">
        <v>64</v>
      </c>
      <c r="AB35" t="s">
        <v>32</v>
      </c>
      <c r="AC35" t="s">
        <v>33</v>
      </c>
      <c r="AD35" t="s">
        <v>34</v>
      </c>
      <c r="AE35" t="s">
        <v>34</v>
      </c>
      <c r="AF35" t="s">
        <v>33</v>
      </c>
      <c r="AG35" t="s">
        <v>33</v>
      </c>
      <c r="AH35" t="s">
        <v>33</v>
      </c>
    </row>
    <row r="36" spans="1:34" x14ac:dyDescent="0.4">
      <c r="A36" t="s">
        <v>260</v>
      </c>
      <c r="B36">
        <v>2022</v>
      </c>
      <c r="C36">
        <v>3</v>
      </c>
      <c r="D36">
        <v>11</v>
      </c>
      <c r="E36" t="s">
        <v>261</v>
      </c>
      <c r="F36" t="s">
        <v>262</v>
      </c>
      <c r="G36" s="26">
        <v>44631</v>
      </c>
      <c r="H36">
        <v>35</v>
      </c>
      <c r="I36" t="s">
        <v>27</v>
      </c>
      <c r="J36" t="s">
        <v>28</v>
      </c>
      <c r="K36">
        <v>1639881626</v>
      </c>
      <c r="L36" s="26">
        <v>44384</v>
      </c>
      <c r="M36">
        <v>247</v>
      </c>
      <c r="N36">
        <v>8</v>
      </c>
      <c r="O36" t="s">
        <v>329</v>
      </c>
      <c r="P36">
        <v>5</v>
      </c>
      <c r="Q36" t="s">
        <v>29</v>
      </c>
      <c r="R36">
        <v>2021</v>
      </c>
      <c r="S36">
        <v>1639881626</v>
      </c>
      <c r="V36" t="s">
        <v>330</v>
      </c>
      <c r="W36">
        <v>2921683052</v>
      </c>
      <c r="X36">
        <v>82.4</v>
      </c>
      <c r="Y36" t="s">
        <v>82</v>
      </c>
      <c r="Z36" t="s">
        <v>30</v>
      </c>
      <c r="AA36" t="s">
        <v>39</v>
      </c>
      <c r="AB36" t="s">
        <v>55</v>
      </c>
    </row>
    <row r="37" spans="1:34" x14ac:dyDescent="0.4">
      <c r="A37" t="s">
        <v>260</v>
      </c>
      <c r="B37">
        <v>2022</v>
      </c>
      <c r="C37">
        <v>3</v>
      </c>
      <c r="D37">
        <v>11</v>
      </c>
      <c r="E37" t="s">
        <v>261</v>
      </c>
      <c r="F37" t="s">
        <v>262</v>
      </c>
      <c r="G37" s="26">
        <v>44631</v>
      </c>
      <c r="H37">
        <v>36</v>
      </c>
      <c r="I37" t="s">
        <v>27</v>
      </c>
      <c r="J37" t="s">
        <v>28</v>
      </c>
      <c r="K37">
        <v>1632181501</v>
      </c>
      <c r="L37" s="26">
        <v>44409</v>
      </c>
      <c r="M37">
        <v>222</v>
      </c>
      <c r="N37">
        <v>7</v>
      </c>
      <c r="O37" t="s">
        <v>228</v>
      </c>
      <c r="P37">
        <v>15</v>
      </c>
      <c r="Q37" t="s">
        <v>85</v>
      </c>
      <c r="R37">
        <v>2021</v>
      </c>
      <c r="S37">
        <v>1632181501</v>
      </c>
      <c r="U37" t="s">
        <v>86</v>
      </c>
      <c r="V37" t="s">
        <v>331</v>
      </c>
      <c r="W37">
        <v>2921542692</v>
      </c>
      <c r="X37">
        <v>83</v>
      </c>
      <c r="Y37" t="s">
        <v>49</v>
      </c>
      <c r="Z37" t="s">
        <v>40</v>
      </c>
      <c r="AA37" t="s">
        <v>32</v>
      </c>
      <c r="AB37" t="s">
        <v>70</v>
      </c>
      <c r="AC37" t="s">
        <v>35</v>
      </c>
      <c r="AD37" t="s">
        <v>34</v>
      </c>
      <c r="AE37" t="s">
        <v>33</v>
      </c>
      <c r="AF37" t="s">
        <v>33</v>
      </c>
      <c r="AG37" t="s">
        <v>33</v>
      </c>
      <c r="AH37" t="s">
        <v>35</v>
      </c>
    </row>
    <row r="38" spans="1:34" x14ac:dyDescent="0.4">
      <c r="A38" t="s">
        <v>260</v>
      </c>
      <c r="B38">
        <v>2022</v>
      </c>
      <c r="C38">
        <v>3</v>
      </c>
      <c r="D38">
        <v>11</v>
      </c>
      <c r="E38" t="s">
        <v>261</v>
      </c>
      <c r="F38" t="s">
        <v>262</v>
      </c>
      <c r="G38" s="26">
        <v>44631</v>
      </c>
      <c r="H38">
        <v>37</v>
      </c>
      <c r="I38" t="s">
        <v>27</v>
      </c>
      <c r="J38" t="s">
        <v>36</v>
      </c>
      <c r="K38">
        <v>1530781278</v>
      </c>
      <c r="L38" s="26">
        <v>44380</v>
      </c>
      <c r="M38">
        <v>251</v>
      </c>
      <c r="N38">
        <v>8</v>
      </c>
      <c r="O38" t="s">
        <v>332</v>
      </c>
      <c r="P38">
        <v>1</v>
      </c>
      <c r="Q38" t="s">
        <v>29</v>
      </c>
      <c r="R38">
        <v>2021</v>
      </c>
      <c r="S38">
        <v>1530781278</v>
      </c>
      <c r="V38" t="s">
        <v>196</v>
      </c>
      <c r="W38">
        <v>2912713856</v>
      </c>
      <c r="X38">
        <v>80</v>
      </c>
      <c r="Y38" t="s">
        <v>72</v>
      </c>
      <c r="Z38" t="s">
        <v>37</v>
      </c>
      <c r="AA38" t="s">
        <v>40</v>
      </c>
      <c r="AB38" t="s">
        <v>113</v>
      </c>
    </row>
    <row r="39" spans="1:34" x14ac:dyDescent="0.4">
      <c r="A39" t="s">
        <v>260</v>
      </c>
      <c r="B39">
        <v>2022</v>
      </c>
      <c r="C39">
        <v>3</v>
      </c>
      <c r="D39">
        <v>11</v>
      </c>
      <c r="E39" t="s">
        <v>261</v>
      </c>
      <c r="F39" t="s">
        <v>262</v>
      </c>
      <c r="G39" s="26">
        <v>44631</v>
      </c>
      <c r="H39">
        <v>38</v>
      </c>
      <c r="I39" t="s">
        <v>27</v>
      </c>
      <c r="J39" t="s">
        <v>36</v>
      </c>
      <c r="K39">
        <v>1508490157</v>
      </c>
      <c r="L39" s="26">
        <v>44333</v>
      </c>
      <c r="M39">
        <v>298</v>
      </c>
      <c r="N39">
        <v>9</v>
      </c>
      <c r="O39" t="s">
        <v>333</v>
      </c>
      <c r="P39">
        <v>6</v>
      </c>
      <c r="Q39" t="s">
        <v>29</v>
      </c>
      <c r="R39">
        <v>2021</v>
      </c>
      <c r="S39">
        <v>1508490157</v>
      </c>
      <c r="V39" t="s">
        <v>334</v>
      </c>
      <c r="W39">
        <v>2912446031</v>
      </c>
      <c r="X39">
        <v>81</v>
      </c>
      <c r="Y39" t="s">
        <v>39</v>
      </c>
      <c r="Z39" t="s">
        <v>41</v>
      </c>
      <c r="AA39" t="s">
        <v>40</v>
      </c>
      <c r="AB39" t="s">
        <v>32</v>
      </c>
      <c r="AC39" t="s">
        <v>34</v>
      </c>
      <c r="AD39" t="s">
        <v>33</v>
      </c>
      <c r="AE39" t="s">
        <v>33</v>
      </c>
      <c r="AF39" t="s">
        <v>33</v>
      </c>
      <c r="AG39" t="s">
        <v>33</v>
      </c>
      <c r="AH39" t="s">
        <v>34</v>
      </c>
    </row>
    <row r="40" spans="1:34" x14ac:dyDescent="0.4">
      <c r="A40" t="s">
        <v>260</v>
      </c>
      <c r="B40">
        <v>2022</v>
      </c>
      <c r="C40">
        <v>3</v>
      </c>
      <c r="D40">
        <v>11</v>
      </c>
      <c r="E40" t="s">
        <v>261</v>
      </c>
      <c r="F40" t="s">
        <v>262</v>
      </c>
      <c r="G40" s="26">
        <v>44631</v>
      </c>
      <c r="H40">
        <v>39</v>
      </c>
      <c r="I40" t="s">
        <v>27</v>
      </c>
      <c r="J40" t="s">
        <v>36</v>
      </c>
      <c r="K40">
        <v>1508490171</v>
      </c>
      <c r="L40" s="26">
        <v>44344</v>
      </c>
      <c r="M40">
        <v>287</v>
      </c>
      <c r="N40">
        <v>9</v>
      </c>
      <c r="O40" t="s">
        <v>335</v>
      </c>
      <c r="P40">
        <v>6</v>
      </c>
      <c r="Q40" t="s">
        <v>29</v>
      </c>
      <c r="R40">
        <v>2021</v>
      </c>
      <c r="S40">
        <v>1508490171</v>
      </c>
      <c r="T40" t="s">
        <v>78</v>
      </c>
      <c r="V40" t="s">
        <v>336</v>
      </c>
      <c r="W40">
        <v>2921614121</v>
      </c>
      <c r="X40">
        <v>80</v>
      </c>
      <c r="Y40" t="s">
        <v>337</v>
      </c>
      <c r="Z40" t="s">
        <v>40</v>
      </c>
      <c r="AA40" t="s">
        <v>88</v>
      </c>
      <c r="AB40" t="s">
        <v>32</v>
      </c>
      <c r="AC40" t="s">
        <v>33</v>
      </c>
      <c r="AD40" t="s">
        <v>46</v>
      </c>
      <c r="AE40" t="s">
        <v>33</v>
      </c>
      <c r="AF40" t="s">
        <v>46</v>
      </c>
      <c r="AG40" t="s">
        <v>46</v>
      </c>
      <c r="AH40" t="s">
        <v>46</v>
      </c>
    </row>
    <row r="41" spans="1:34" x14ac:dyDescent="0.4">
      <c r="A41" t="s">
        <v>260</v>
      </c>
      <c r="B41">
        <v>2022</v>
      </c>
      <c r="C41">
        <v>3</v>
      </c>
      <c r="D41">
        <v>11</v>
      </c>
      <c r="E41" t="s">
        <v>261</v>
      </c>
      <c r="F41" t="s">
        <v>262</v>
      </c>
      <c r="G41" s="26">
        <v>44631</v>
      </c>
      <c r="H41">
        <v>40</v>
      </c>
      <c r="I41" t="s">
        <v>27</v>
      </c>
      <c r="J41" t="s">
        <v>36</v>
      </c>
      <c r="K41">
        <v>1607038687</v>
      </c>
      <c r="L41" s="26">
        <v>44338</v>
      </c>
      <c r="M41">
        <v>293</v>
      </c>
      <c r="N41">
        <v>9</v>
      </c>
      <c r="O41" t="s">
        <v>338</v>
      </c>
      <c r="P41">
        <v>10</v>
      </c>
      <c r="Q41" t="s">
        <v>29</v>
      </c>
      <c r="R41">
        <v>2021</v>
      </c>
      <c r="S41">
        <v>1607038687</v>
      </c>
      <c r="V41" t="s">
        <v>339</v>
      </c>
      <c r="W41">
        <v>2921537865</v>
      </c>
      <c r="X41">
        <v>80.900000000000006</v>
      </c>
      <c r="Y41" t="s">
        <v>65</v>
      </c>
      <c r="Z41" t="s">
        <v>80</v>
      </c>
      <c r="AA41" t="s">
        <v>43</v>
      </c>
      <c r="AB41" t="s">
        <v>90</v>
      </c>
      <c r="AC41" t="s">
        <v>34</v>
      </c>
      <c r="AD41" t="s">
        <v>34</v>
      </c>
      <c r="AE41" t="s">
        <v>34</v>
      </c>
      <c r="AF41" t="s">
        <v>34</v>
      </c>
      <c r="AG41" t="s">
        <v>34</v>
      </c>
      <c r="AH41" t="s">
        <v>35</v>
      </c>
    </row>
    <row r="42" spans="1:34" x14ac:dyDescent="0.4">
      <c r="A42" t="s">
        <v>260</v>
      </c>
      <c r="B42">
        <v>2022</v>
      </c>
      <c r="C42">
        <v>3</v>
      </c>
      <c r="D42">
        <v>11</v>
      </c>
      <c r="E42" t="s">
        <v>261</v>
      </c>
      <c r="F42" t="s">
        <v>262</v>
      </c>
      <c r="G42" s="26">
        <v>44631</v>
      </c>
      <c r="H42">
        <v>41</v>
      </c>
      <c r="I42" t="s">
        <v>27</v>
      </c>
      <c r="J42" t="s">
        <v>36</v>
      </c>
      <c r="K42">
        <v>1646538728</v>
      </c>
      <c r="L42" s="26">
        <v>44373</v>
      </c>
      <c r="M42">
        <v>258</v>
      </c>
      <c r="N42">
        <v>8</v>
      </c>
      <c r="O42" t="s">
        <v>340</v>
      </c>
      <c r="P42">
        <v>9</v>
      </c>
      <c r="Q42" t="s">
        <v>29</v>
      </c>
      <c r="R42">
        <v>2021</v>
      </c>
      <c r="S42">
        <v>1646538728</v>
      </c>
      <c r="V42" t="s">
        <v>341</v>
      </c>
      <c r="W42">
        <v>2921575550</v>
      </c>
      <c r="X42">
        <v>80</v>
      </c>
      <c r="Y42" t="s">
        <v>65</v>
      </c>
      <c r="Z42" t="s">
        <v>39</v>
      </c>
      <c r="AA42" t="s">
        <v>51</v>
      </c>
      <c r="AB42" t="s">
        <v>70</v>
      </c>
      <c r="AC42" t="s">
        <v>35</v>
      </c>
      <c r="AD42" t="s">
        <v>33</v>
      </c>
      <c r="AE42" t="s">
        <v>33</v>
      </c>
      <c r="AF42" t="s">
        <v>34</v>
      </c>
      <c r="AG42" t="s">
        <v>33</v>
      </c>
      <c r="AH42" t="s">
        <v>33</v>
      </c>
    </row>
    <row r="43" spans="1:34" x14ac:dyDescent="0.4">
      <c r="A43" t="s">
        <v>260</v>
      </c>
      <c r="B43">
        <v>2022</v>
      </c>
      <c r="C43">
        <v>3</v>
      </c>
      <c r="D43">
        <v>11</v>
      </c>
      <c r="E43" t="s">
        <v>261</v>
      </c>
      <c r="F43" t="s">
        <v>262</v>
      </c>
      <c r="G43" s="26">
        <v>44631</v>
      </c>
      <c r="H43">
        <v>42</v>
      </c>
      <c r="I43" t="s">
        <v>27</v>
      </c>
      <c r="J43" t="s">
        <v>36</v>
      </c>
      <c r="K43">
        <v>1466656305</v>
      </c>
      <c r="L43" s="26">
        <v>44354</v>
      </c>
      <c r="M43">
        <v>277</v>
      </c>
      <c r="N43">
        <v>9</v>
      </c>
      <c r="O43" t="s">
        <v>342</v>
      </c>
      <c r="P43">
        <v>4</v>
      </c>
      <c r="Q43" t="s">
        <v>29</v>
      </c>
      <c r="R43">
        <v>2021</v>
      </c>
      <c r="S43">
        <v>1466656305</v>
      </c>
      <c r="V43" t="s">
        <v>343</v>
      </c>
      <c r="W43">
        <v>2921718344</v>
      </c>
      <c r="X43">
        <v>82.6</v>
      </c>
      <c r="Y43" t="s">
        <v>131</v>
      </c>
      <c r="Z43" t="s">
        <v>39</v>
      </c>
      <c r="AA43" t="s">
        <v>40</v>
      </c>
      <c r="AB43" t="s">
        <v>56</v>
      </c>
      <c r="AC43" t="s">
        <v>34</v>
      </c>
      <c r="AD43" t="s">
        <v>34</v>
      </c>
      <c r="AE43" t="s">
        <v>33</v>
      </c>
      <c r="AF43" t="s">
        <v>34</v>
      </c>
      <c r="AG43" t="s">
        <v>34</v>
      </c>
      <c r="AH43" t="s">
        <v>35</v>
      </c>
    </row>
    <row r="44" spans="1:34" x14ac:dyDescent="0.4">
      <c r="A44" t="s">
        <v>260</v>
      </c>
      <c r="B44">
        <v>2022</v>
      </c>
      <c r="C44">
        <v>3</v>
      </c>
      <c r="D44">
        <v>11</v>
      </c>
      <c r="E44" t="s">
        <v>261</v>
      </c>
      <c r="F44" t="s">
        <v>262</v>
      </c>
      <c r="G44" s="26">
        <v>44631</v>
      </c>
      <c r="H44">
        <v>43</v>
      </c>
      <c r="I44" t="s">
        <v>27</v>
      </c>
      <c r="J44" t="s">
        <v>36</v>
      </c>
      <c r="K44">
        <v>1632150958</v>
      </c>
      <c r="L44" s="26">
        <v>44370</v>
      </c>
      <c r="M44">
        <v>261</v>
      </c>
      <c r="N44">
        <v>8</v>
      </c>
      <c r="O44" t="s">
        <v>344</v>
      </c>
      <c r="P44">
        <v>1</v>
      </c>
      <c r="Q44" t="s">
        <v>29</v>
      </c>
      <c r="R44">
        <v>2021</v>
      </c>
      <c r="S44">
        <v>1632150958</v>
      </c>
      <c r="V44" t="s">
        <v>345</v>
      </c>
      <c r="W44">
        <v>2921813515</v>
      </c>
      <c r="X44">
        <v>81</v>
      </c>
      <c r="Y44" t="s">
        <v>60</v>
      </c>
      <c r="Z44" t="s">
        <v>37</v>
      </c>
      <c r="AA44" t="s">
        <v>55</v>
      </c>
      <c r="AB44" t="s">
        <v>165</v>
      </c>
    </row>
    <row r="45" spans="1:34" x14ac:dyDescent="0.4">
      <c r="A45" t="s">
        <v>260</v>
      </c>
      <c r="B45">
        <v>2022</v>
      </c>
      <c r="C45">
        <v>3</v>
      </c>
      <c r="D45">
        <v>11</v>
      </c>
      <c r="E45" t="s">
        <v>261</v>
      </c>
      <c r="F45" t="s">
        <v>262</v>
      </c>
      <c r="G45" s="26">
        <v>44631</v>
      </c>
      <c r="H45">
        <v>44</v>
      </c>
      <c r="I45" t="s">
        <v>27</v>
      </c>
      <c r="J45" t="s">
        <v>36</v>
      </c>
      <c r="K45">
        <v>1595690911</v>
      </c>
      <c r="L45" s="26">
        <v>44375</v>
      </c>
      <c r="M45">
        <v>256</v>
      </c>
      <c r="N45">
        <v>8</v>
      </c>
      <c r="O45" t="s">
        <v>346</v>
      </c>
      <c r="P45">
        <v>1</v>
      </c>
      <c r="Q45" t="s">
        <v>29</v>
      </c>
      <c r="R45">
        <v>2021</v>
      </c>
      <c r="S45">
        <v>1595690911</v>
      </c>
      <c r="V45" t="s">
        <v>347</v>
      </c>
      <c r="W45">
        <v>2912622303</v>
      </c>
      <c r="X45">
        <v>80.7</v>
      </c>
      <c r="Y45" t="s">
        <v>38</v>
      </c>
      <c r="Z45" t="s">
        <v>30</v>
      </c>
      <c r="AA45" t="s">
        <v>40</v>
      </c>
      <c r="AB45" t="s">
        <v>51</v>
      </c>
    </row>
    <row r="46" spans="1:34" x14ac:dyDescent="0.4">
      <c r="A46" t="s">
        <v>260</v>
      </c>
      <c r="B46">
        <v>2022</v>
      </c>
      <c r="C46">
        <v>3</v>
      </c>
      <c r="D46">
        <v>11</v>
      </c>
      <c r="E46" t="s">
        <v>261</v>
      </c>
      <c r="F46" t="s">
        <v>262</v>
      </c>
      <c r="G46" s="26">
        <v>44631</v>
      </c>
      <c r="H46">
        <v>45</v>
      </c>
      <c r="I46" t="s">
        <v>27</v>
      </c>
      <c r="J46" t="s">
        <v>36</v>
      </c>
      <c r="K46">
        <v>1462700392</v>
      </c>
      <c r="L46" s="26">
        <v>44338</v>
      </c>
      <c r="M46">
        <v>293</v>
      </c>
      <c r="N46">
        <v>9</v>
      </c>
      <c r="O46" t="s">
        <v>348</v>
      </c>
      <c r="P46">
        <v>4</v>
      </c>
      <c r="Q46" t="s">
        <v>29</v>
      </c>
      <c r="R46">
        <v>2021</v>
      </c>
      <c r="S46">
        <v>1462700392</v>
      </c>
      <c r="V46" t="s">
        <v>349</v>
      </c>
      <c r="W46">
        <v>2912565647</v>
      </c>
      <c r="X46">
        <v>82.7</v>
      </c>
      <c r="Y46" t="s">
        <v>94</v>
      </c>
      <c r="Z46" t="s">
        <v>56</v>
      </c>
      <c r="AA46" t="s">
        <v>32</v>
      </c>
      <c r="AB46" t="s">
        <v>43</v>
      </c>
    </row>
    <row r="47" spans="1:34" x14ac:dyDescent="0.4">
      <c r="A47" t="s">
        <v>260</v>
      </c>
      <c r="B47">
        <v>2022</v>
      </c>
      <c r="C47">
        <v>3</v>
      </c>
      <c r="D47">
        <v>11</v>
      </c>
      <c r="E47" t="s">
        <v>261</v>
      </c>
      <c r="F47" t="s">
        <v>262</v>
      </c>
      <c r="G47" s="26">
        <v>44631</v>
      </c>
      <c r="H47">
        <v>46</v>
      </c>
      <c r="I47" t="s">
        <v>27</v>
      </c>
      <c r="J47" t="s">
        <v>28</v>
      </c>
      <c r="K47">
        <v>1385136100</v>
      </c>
      <c r="L47" s="26">
        <v>44347</v>
      </c>
      <c r="M47">
        <v>284</v>
      </c>
      <c r="N47">
        <v>9</v>
      </c>
      <c r="O47" t="s">
        <v>350</v>
      </c>
      <c r="P47">
        <v>3</v>
      </c>
      <c r="Q47" t="s">
        <v>29</v>
      </c>
      <c r="R47">
        <v>2021</v>
      </c>
      <c r="S47">
        <v>1385136100</v>
      </c>
      <c r="V47" t="s">
        <v>351</v>
      </c>
      <c r="W47">
        <v>2921738112</v>
      </c>
      <c r="X47">
        <v>82.7</v>
      </c>
      <c r="Y47" t="s">
        <v>94</v>
      </c>
      <c r="Z47" t="s">
        <v>39</v>
      </c>
      <c r="AA47" t="s">
        <v>110</v>
      </c>
      <c r="AB47" t="s">
        <v>32</v>
      </c>
    </row>
    <row r="48" spans="1:34" x14ac:dyDescent="0.4">
      <c r="A48" t="s">
        <v>260</v>
      </c>
      <c r="B48">
        <v>2022</v>
      </c>
      <c r="C48">
        <v>3</v>
      </c>
      <c r="D48">
        <v>11</v>
      </c>
      <c r="E48" t="s">
        <v>261</v>
      </c>
      <c r="F48" t="s">
        <v>262</v>
      </c>
      <c r="G48" s="26">
        <v>44631</v>
      </c>
      <c r="H48">
        <v>47</v>
      </c>
      <c r="I48" t="s">
        <v>27</v>
      </c>
      <c r="J48" t="s">
        <v>28</v>
      </c>
      <c r="K48">
        <v>1612626237</v>
      </c>
      <c r="L48" s="26">
        <v>44359</v>
      </c>
      <c r="M48">
        <v>272</v>
      </c>
      <c r="N48">
        <v>8</v>
      </c>
      <c r="O48" t="s">
        <v>289</v>
      </c>
      <c r="P48">
        <v>5</v>
      </c>
      <c r="Q48" t="s">
        <v>67</v>
      </c>
      <c r="R48">
        <v>2021</v>
      </c>
      <c r="S48">
        <v>1612626237</v>
      </c>
      <c r="T48" t="s">
        <v>352</v>
      </c>
      <c r="U48" t="s">
        <v>68</v>
      </c>
      <c r="V48" t="s">
        <v>290</v>
      </c>
      <c r="W48">
        <v>2921650348</v>
      </c>
      <c r="X48">
        <v>83.8</v>
      </c>
      <c r="Y48" t="s">
        <v>94</v>
      </c>
      <c r="Z48" t="s">
        <v>39</v>
      </c>
      <c r="AA48" t="s">
        <v>32</v>
      </c>
      <c r="AB48" t="s">
        <v>88</v>
      </c>
      <c r="AC48" t="s">
        <v>35</v>
      </c>
      <c r="AD48" t="s">
        <v>35</v>
      </c>
      <c r="AE48" t="s">
        <v>35</v>
      </c>
      <c r="AF48" t="s">
        <v>35</v>
      </c>
      <c r="AG48" t="s">
        <v>35</v>
      </c>
      <c r="AH48" t="s">
        <v>34</v>
      </c>
    </row>
    <row r="49" spans="1:34" x14ac:dyDescent="0.4">
      <c r="A49" t="s">
        <v>260</v>
      </c>
      <c r="B49">
        <v>2022</v>
      </c>
      <c r="C49">
        <v>3</v>
      </c>
      <c r="D49">
        <v>11</v>
      </c>
      <c r="E49" t="s">
        <v>261</v>
      </c>
      <c r="F49" t="s">
        <v>262</v>
      </c>
      <c r="G49" s="26">
        <v>44631</v>
      </c>
      <c r="H49">
        <v>48</v>
      </c>
      <c r="I49" t="s">
        <v>27</v>
      </c>
      <c r="J49" t="s">
        <v>28</v>
      </c>
      <c r="K49">
        <v>1612626244</v>
      </c>
      <c r="L49" s="26">
        <v>44365</v>
      </c>
      <c r="M49">
        <v>266</v>
      </c>
      <c r="N49">
        <v>8</v>
      </c>
      <c r="O49" t="s">
        <v>353</v>
      </c>
      <c r="P49">
        <v>4</v>
      </c>
      <c r="Q49" t="s">
        <v>29</v>
      </c>
      <c r="R49">
        <v>2021</v>
      </c>
      <c r="S49">
        <v>1612626244</v>
      </c>
      <c r="T49" t="s">
        <v>78</v>
      </c>
      <c r="V49" t="s">
        <v>354</v>
      </c>
      <c r="W49">
        <v>2912549500</v>
      </c>
      <c r="X49">
        <v>83.5</v>
      </c>
      <c r="Y49" t="s">
        <v>65</v>
      </c>
      <c r="Z49" t="s">
        <v>76</v>
      </c>
      <c r="AA49" t="s">
        <v>51</v>
      </c>
      <c r="AB49" t="s">
        <v>32</v>
      </c>
    </row>
    <row r="50" spans="1:34" x14ac:dyDescent="0.4">
      <c r="A50" t="s">
        <v>260</v>
      </c>
      <c r="B50">
        <v>2022</v>
      </c>
      <c r="C50">
        <v>3</v>
      </c>
      <c r="D50">
        <v>11</v>
      </c>
      <c r="E50" t="s">
        <v>261</v>
      </c>
      <c r="F50" t="s">
        <v>262</v>
      </c>
      <c r="G50" s="26">
        <v>44631</v>
      </c>
      <c r="H50">
        <v>49</v>
      </c>
      <c r="I50" t="s">
        <v>27</v>
      </c>
      <c r="J50" t="s">
        <v>28</v>
      </c>
      <c r="K50">
        <v>1593506269</v>
      </c>
      <c r="L50" s="26">
        <v>44367</v>
      </c>
      <c r="M50">
        <v>264</v>
      </c>
      <c r="N50">
        <v>8</v>
      </c>
      <c r="O50" t="s">
        <v>355</v>
      </c>
      <c r="P50">
        <v>7</v>
      </c>
      <c r="Q50" t="s">
        <v>29</v>
      </c>
      <c r="R50">
        <v>2021</v>
      </c>
      <c r="S50">
        <v>1593506269</v>
      </c>
      <c r="V50" t="s">
        <v>356</v>
      </c>
      <c r="W50">
        <v>2921662049</v>
      </c>
      <c r="X50">
        <v>82</v>
      </c>
      <c r="Y50" t="s">
        <v>151</v>
      </c>
      <c r="Z50" t="s">
        <v>80</v>
      </c>
      <c r="AA50" t="s">
        <v>56</v>
      </c>
      <c r="AB50" t="s">
        <v>43</v>
      </c>
      <c r="AC50" t="s">
        <v>33</v>
      </c>
      <c r="AD50" t="s">
        <v>33</v>
      </c>
      <c r="AE50" t="s">
        <v>35</v>
      </c>
      <c r="AF50" t="s">
        <v>34</v>
      </c>
      <c r="AG50" t="s">
        <v>34</v>
      </c>
      <c r="AH50" t="s">
        <v>33</v>
      </c>
    </row>
    <row r="51" spans="1:34" x14ac:dyDescent="0.4">
      <c r="A51" t="s">
        <v>260</v>
      </c>
      <c r="B51">
        <v>2022</v>
      </c>
      <c r="C51">
        <v>3</v>
      </c>
      <c r="D51">
        <v>11</v>
      </c>
      <c r="E51" t="s">
        <v>261</v>
      </c>
      <c r="F51" t="s">
        <v>262</v>
      </c>
      <c r="G51" s="26">
        <v>44631</v>
      </c>
      <c r="H51">
        <v>50</v>
      </c>
      <c r="I51" t="s">
        <v>27</v>
      </c>
      <c r="J51" t="s">
        <v>28</v>
      </c>
      <c r="K51">
        <v>1377394297</v>
      </c>
      <c r="L51" s="26">
        <v>44383</v>
      </c>
      <c r="M51">
        <v>248</v>
      </c>
      <c r="N51">
        <v>8</v>
      </c>
      <c r="O51" t="s">
        <v>357</v>
      </c>
      <c r="P51">
        <v>9</v>
      </c>
      <c r="Q51" t="s">
        <v>29</v>
      </c>
      <c r="R51">
        <v>2021</v>
      </c>
      <c r="S51">
        <v>1377394297</v>
      </c>
      <c r="T51" t="s">
        <v>78</v>
      </c>
      <c r="U51" t="s">
        <v>107</v>
      </c>
      <c r="V51" t="s">
        <v>227</v>
      </c>
      <c r="W51">
        <v>2912413409</v>
      </c>
      <c r="X51">
        <v>82.2</v>
      </c>
      <c r="Y51" t="s">
        <v>105</v>
      </c>
      <c r="Z51" t="s">
        <v>39</v>
      </c>
      <c r="AA51" t="s">
        <v>43</v>
      </c>
      <c r="AB51" t="s">
        <v>90</v>
      </c>
      <c r="AC51" t="s">
        <v>34</v>
      </c>
      <c r="AD51" t="s">
        <v>34</v>
      </c>
      <c r="AE51" t="s">
        <v>33</v>
      </c>
      <c r="AF51" t="s">
        <v>33</v>
      </c>
      <c r="AG51" t="s">
        <v>33</v>
      </c>
      <c r="AH51" t="s">
        <v>33</v>
      </c>
    </row>
    <row r="52" spans="1:34" x14ac:dyDescent="0.4">
      <c r="A52" t="s">
        <v>260</v>
      </c>
      <c r="B52">
        <v>2022</v>
      </c>
      <c r="C52">
        <v>3</v>
      </c>
      <c r="D52">
        <v>11</v>
      </c>
      <c r="E52" t="s">
        <v>261</v>
      </c>
      <c r="F52" t="s">
        <v>262</v>
      </c>
      <c r="G52" s="26">
        <v>44631</v>
      </c>
      <c r="H52">
        <v>51</v>
      </c>
      <c r="I52" t="s">
        <v>27</v>
      </c>
      <c r="J52" t="s">
        <v>28</v>
      </c>
      <c r="K52">
        <v>1389600416</v>
      </c>
      <c r="L52" s="26">
        <v>44335</v>
      </c>
      <c r="M52">
        <v>296</v>
      </c>
      <c r="N52">
        <v>9</v>
      </c>
      <c r="O52" t="s">
        <v>358</v>
      </c>
      <c r="P52">
        <v>5</v>
      </c>
      <c r="Q52" t="s">
        <v>29</v>
      </c>
      <c r="R52">
        <v>2021</v>
      </c>
      <c r="S52">
        <v>1389600416</v>
      </c>
      <c r="T52" t="s">
        <v>107</v>
      </c>
      <c r="V52" t="s">
        <v>359</v>
      </c>
      <c r="W52">
        <v>2921642921</v>
      </c>
      <c r="X52">
        <v>81.7</v>
      </c>
      <c r="Y52" t="s">
        <v>75</v>
      </c>
      <c r="Z52" t="s">
        <v>360</v>
      </c>
      <c r="AA52" t="s">
        <v>39</v>
      </c>
      <c r="AB52" t="s">
        <v>157</v>
      </c>
      <c r="AC52" t="s">
        <v>34</v>
      </c>
      <c r="AD52" t="s">
        <v>35</v>
      </c>
      <c r="AE52" t="s">
        <v>33</v>
      </c>
      <c r="AF52" t="s">
        <v>35</v>
      </c>
      <c r="AG52" t="s">
        <v>35</v>
      </c>
      <c r="AH52" t="s">
        <v>33</v>
      </c>
    </row>
    <row r="53" spans="1:34" x14ac:dyDescent="0.4">
      <c r="A53" t="s">
        <v>260</v>
      </c>
      <c r="B53">
        <v>2022</v>
      </c>
      <c r="C53">
        <v>3</v>
      </c>
      <c r="D53">
        <v>11</v>
      </c>
      <c r="E53" t="s">
        <v>261</v>
      </c>
      <c r="F53" t="s">
        <v>262</v>
      </c>
      <c r="G53" s="26">
        <v>44631</v>
      </c>
      <c r="H53">
        <v>52</v>
      </c>
      <c r="I53" t="s">
        <v>27</v>
      </c>
      <c r="J53" t="s">
        <v>28</v>
      </c>
      <c r="K53">
        <v>1586924872</v>
      </c>
      <c r="L53" s="26">
        <v>44350</v>
      </c>
      <c r="M53">
        <v>281</v>
      </c>
      <c r="N53">
        <v>9</v>
      </c>
      <c r="O53" t="s">
        <v>361</v>
      </c>
      <c r="P53">
        <v>5</v>
      </c>
      <c r="Q53" t="s">
        <v>29</v>
      </c>
      <c r="R53">
        <v>2021</v>
      </c>
      <c r="S53">
        <v>1586924872</v>
      </c>
      <c r="T53" t="s">
        <v>107</v>
      </c>
      <c r="V53" t="s">
        <v>359</v>
      </c>
      <c r="W53">
        <v>2921655540</v>
      </c>
      <c r="X53">
        <v>83.6</v>
      </c>
      <c r="Y53" t="s">
        <v>37</v>
      </c>
      <c r="Z53" t="s">
        <v>39</v>
      </c>
      <c r="AA53" t="s">
        <v>32</v>
      </c>
      <c r="AB53" t="s">
        <v>43</v>
      </c>
      <c r="AC53" t="s">
        <v>35</v>
      </c>
      <c r="AD53" t="s">
        <v>35</v>
      </c>
      <c r="AE53" t="s">
        <v>35</v>
      </c>
      <c r="AF53" t="s">
        <v>34</v>
      </c>
      <c r="AG53" t="s">
        <v>34</v>
      </c>
      <c r="AH53" t="s">
        <v>35</v>
      </c>
    </row>
    <row r="54" spans="1:34" x14ac:dyDescent="0.4">
      <c r="A54" t="s">
        <v>260</v>
      </c>
      <c r="B54">
        <v>2022</v>
      </c>
      <c r="C54">
        <v>3</v>
      </c>
      <c r="D54">
        <v>11</v>
      </c>
      <c r="E54" t="s">
        <v>261</v>
      </c>
      <c r="F54" t="s">
        <v>262</v>
      </c>
      <c r="G54" s="26">
        <v>44631</v>
      </c>
      <c r="H54">
        <v>53</v>
      </c>
      <c r="I54" t="s">
        <v>27</v>
      </c>
      <c r="J54" t="s">
        <v>36</v>
      </c>
      <c r="K54">
        <v>1366024884</v>
      </c>
      <c r="L54" s="26">
        <v>44365</v>
      </c>
      <c r="M54">
        <v>266</v>
      </c>
      <c r="N54">
        <v>8</v>
      </c>
      <c r="O54" t="s">
        <v>362</v>
      </c>
      <c r="P54">
        <v>14</v>
      </c>
      <c r="Q54" t="s">
        <v>29</v>
      </c>
      <c r="R54">
        <v>2021</v>
      </c>
      <c r="S54">
        <v>1366024884</v>
      </c>
      <c r="V54" t="s">
        <v>363</v>
      </c>
      <c r="W54">
        <v>2912261113</v>
      </c>
      <c r="X54">
        <v>81.5</v>
      </c>
      <c r="Y54" t="s">
        <v>63</v>
      </c>
      <c r="Z54" t="s">
        <v>55</v>
      </c>
      <c r="AA54" t="s">
        <v>109</v>
      </c>
      <c r="AB54" t="s">
        <v>88</v>
      </c>
      <c r="AC54" t="s">
        <v>35</v>
      </c>
      <c r="AD54" t="s">
        <v>34</v>
      </c>
      <c r="AE54" t="s">
        <v>34</v>
      </c>
      <c r="AF54" t="s">
        <v>33</v>
      </c>
      <c r="AG54" t="s">
        <v>33</v>
      </c>
      <c r="AH54" t="s">
        <v>34</v>
      </c>
    </row>
    <row r="55" spans="1:34" x14ac:dyDescent="0.4">
      <c r="A55" t="s">
        <v>260</v>
      </c>
      <c r="B55">
        <v>2022</v>
      </c>
      <c r="C55">
        <v>3</v>
      </c>
      <c r="D55">
        <v>11</v>
      </c>
      <c r="E55" t="s">
        <v>261</v>
      </c>
      <c r="F55" t="s">
        <v>262</v>
      </c>
      <c r="G55" s="26">
        <v>44631</v>
      </c>
      <c r="H55">
        <v>54</v>
      </c>
      <c r="I55" t="s">
        <v>27</v>
      </c>
      <c r="J55" t="s">
        <v>36</v>
      </c>
      <c r="K55">
        <v>1366952590</v>
      </c>
      <c r="L55" s="26">
        <v>44333</v>
      </c>
      <c r="M55">
        <v>298</v>
      </c>
      <c r="N55">
        <v>9</v>
      </c>
      <c r="O55" t="s">
        <v>364</v>
      </c>
      <c r="P55">
        <v>9</v>
      </c>
      <c r="Q55" t="s">
        <v>29</v>
      </c>
      <c r="R55">
        <v>2021</v>
      </c>
      <c r="S55">
        <v>1366952590</v>
      </c>
      <c r="V55" t="s">
        <v>230</v>
      </c>
      <c r="W55">
        <v>2912413403</v>
      </c>
      <c r="X55">
        <v>81.3</v>
      </c>
      <c r="Y55" t="s">
        <v>65</v>
      </c>
      <c r="Z55" t="s">
        <v>110</v>
      </c>
      <c r="AA55" t="s">
        <v>61</v>
      </c>
      <c r="AB55" t="s">
        <v>83</v>
      </c>
      <c r="AC55" t="s">
        <v>46</v>
      </c>
      <c r="AD55" t="s">
        <v>34</v>
      </c>
      <c r="AE55" t="s">
        <v>34</v>
      </c>
      <c r="AF55" t="s">
        <v>34</v>
      </c>
      <c r="AG55" t="s">
        <v>34</v>
      </c>
      <c r="AH55" t="s">
        <v>34</v>
      </c>
    </row>
    <row r="56" spans="1:34" x14ac:dyDescent="0.4">
      <c r="A56" t="s">
        <v>260</v>
      </c>
      <c r="B56">
        <v>2022</v>
      </c>
      <c r="C56">
        <v>3</v>
      </c>
      <c r="D56">
        <v>11</v>
      </c>
      <c r="E56" t="s">
        <v>261</v>
      </c>
      <c r="F56" t="s">
        <v>262</v>
      </c>
      <c r="G56" s="26">
        <v>44631</v>
      </c>
      <c r="H56">
        <v>55</v>
      </c>
      <c r="I56" t="s">
        <v>27</v>
      </c>
      <c r="J56" t="s">
        <v>36</v>
      </c>
      <c r="K56">
        <v>1400500114</v>
      </c>
      <c r="L56" s="26">
        <v>44321</v>
      </c>
      <c r="M56">
        <v>310</v>
      </c>
      <c r="N56">
        <v>10</v>
      </c>
      <c r="O56" t="s">
        <v>231</v>
      </c>
      <c r="P56">
        <v>1</v>
      </c>
      <c r="Q56" t="s">
        <v>29</v>
      </c>
      <c r="R56">
        <v>2021</v>
      </c>
      <c r="S56">
        <v>1400500114</v>
      </c>
      <c r="V56" t="s">
        <v>232</v>
      </c>
      <c r="W56">
        <v>2921813494</v>
      </c>
      <c r="X56">
        <v>82</v>
      </c>
      <c r="Y56" t="s">
        <v>49</v>
      </c>
      <c r="Z56" t="s">
        <v>37</v>
      </c>
      <c r="AA56" t="s">
        <v>40</v>
      </c>
      <c r="AB56" t="s">
        <v>32</v>
      </c>
    </row>
    <row r="57" spans="1:34" x14ac:dyDescent="0.4">
      <c r="A57" t="s">
        <v>260</v>
      </c>
      <c r="B57">
        <v>2022</v>
      </c>
      <c r="C57">
        <v>3</v>
      </c>
      <c r="D57">
        <v>11</v>
      </c>
      <c r="E57" t="s">
        <v>261</v>
      </c>
      <c r="F57" t="s">
        <v>262</v>
      </c>
      <c r="G57" s="26">
        <v>44631</v>
      </c>
      <c r="H57">
        <v>56</v>
      </c>
      <c r="I57" t="s">
        <v>27</v>
      </c>
      <c r="J57" t="s">
        <v>36</v>
      </c>
      <c r="K57">
        <v>870228559</v>
      </c>
      <c r="L57" s="26">
        <v>44333</v>
      </c>
      <c r="M57">
        <v>298</v>
      </c>
      <c r="N57">
        <v>9</v>
      </c>
      <c r="O57" t="s">
        <v>365</v>
      </c>
      <c r="P57">
        <v>3</v>
      </c>
      <c r="Q57" t="s">
        <v>29</v>
      </c>
      <c r="R57">
        <v>2021</v>
      </c>
      <c r="S57" s="31" t="s">
        <v>807</v>
      </c>
      <c r="V57" t="s">
        <v>366</v>
      </c>
      <c r="W57">
        <v>2912565650</v>
      </c>
      <c r="X57">
        <v>80.599999999999994</v>
      </c>
      <c r="Y57" t="s">
        <v>65</v>
      </c>
      <c r="Z57" t="s">
        <v>37</v>
      </c>
      <c r="AA57" t="s">
        <v>110</v>
      </c>
      <c r="AB57" t="s">
        <v>32</v>
      </c>
      <c r="AC57" t="s">
        <v>33</v>
      </c>
      <c r="AD57" t="s">
        <v>35</v>
      </c>
      <c r="AE57" t="s">
        <v>33</v>
      </c>
      <c r="AF57" t="s">
        <v>34</v>
      </c>
      <c r="AG57" t="s">
        <v>35</v>
      </c>
      <c r="AH57" t="s">
        <v>46</v>
      </c>
    </row>
    <row r="58" spans="1:34" x14ac:dyDescent="0.4">
      <c r="A58" t="s">
        <v>260</v>
      </c>
      <c r="B58">
        <v>2022</v>
      </c>
      <c r="C58">
        <v>3</v>
      </c>
      <c r="D58">
        <v>11</v>
      </c>
      <c r="E58" t="s">
        <v>261</v>
      </c>
      <c r="F58" t="s">
        <v>262</v>
      </c>
      <c r="G58" s="26">
        <v>44631</v>
      </c>
      <c r="H58">
        <v>57</v>
      </c>
      <c r="I58" t="s">
        <v>27</v>
      </c>
      <c r="J58" t="s">
        <v>36</v>
      </c>
      <c r="K58">
        <v>870228566</v>
      </c>
      <c r="L58" s="26">
        <v>44335</v>
      </c>
      <c r="M58">
        <v>296</v>
      </c>
      <c r="N58">
        <v>9</v>
      </c>
      <c r="O58" t="s">
        <v>367</v>
      </c>
      <c r="P58">
        <v>3</v>
      </c>
      <c r="Q58" t="s">
        <v>29</v>
      </c>
      <c r="R58">
        <v>2021</v>
      </c>
      <c r="S58" s="31" t="s">
        <v>808</v>
      </c>
      <c r="V58" t="s">
        <v>368</v>
      </c>
      <c r="W58">
        <v>2912605072</v>
      </c>
      <c r="X58">
        <v>80</v>
      </c>
      <c r="Y58" t="s">
        <v>138</v>
      </c>
      <c r="Z58" t="s">
        <v>52</v>
      </c>
      <c r="AA58" t="s">
        <v>55</v>
      </c>
      <c r="AB58" t="s">
        <v>157</v>
      </c>
    </row>
    <row r="59" spans="1:34" x14ac:dyDescent="0.4">
      <c r="A59" t="s">
        <v>260</v>
      </c>
      <c r="B59">
        <v>2022</v>
      </c>
      <c r="C59">
        <v>3</v>
      </c>
      <c r="D59">
        <v>11</v>
      </c>
      <c r="E59" t="s">
        <v>261</v>
      </c>
      <c r="F59" t="s">
        <v>262</v>
      </c>
      <c r="G59" s="26">
        <v>44631</v>
      </c>
      <c r="H59">
        <v>58</v>
      </c>
      <c r="I59" t="s">
        <v>27</v>
      </c>
      <c r="J59" t="s">
        <v>36</v>
      </c>
      <c r="K59">
        <v>870228573</v>
      </c>
      <c r="L59" s="26">
        <v>44346</v>
      </c>
      <c r="M59">
        <v>285</v>
      </c>
      <c r="N59">
        <v>9</v>
      </c>
      <c r="O59" t="s">
        <v>369</v>
      </c>
      <c r="P59">
        <v>6</v>
      </c>
      <c r="Q59" t="s">
        <v>29</v>
      </c>
      <c r="R59">
        <v>2021</v>
      </c>
      <c r="S59" s="31" t="s">
        <v>809</v>
      </c>
      <c r="T59" t="s">
        <v>78</v>
      </c>
      <c r="V59" t="s">
        <v>230</v>
      </c>
      <c r="W59">
        <v>2921662060</v>
      </c>
      <c r="X59">
        <v>81.599999999999994</v>
      </c>
      <c r="Y59" t="s">
        <v>65</v>
      </c>
      <c r="Z59" t="s">
        <v>39</v>
      </c>
      <c r="AA59" t="s">
        <v>32</v>
      </c>
      <c r="AB59" t="s">
        <v>43</v>
      </c>
      <c r="AC59" t="s">
        <v>34</v>
      </c>
      <c r="AD59" t="s">
        <v>34</v>
      </c>
      <c r="AE59" t="s">
        <v>34</v>
      </c>
      <c r="AF59" t="s">
        <v>35</v>
      </c>
      <c r="AG59" t="s">
        <v>34</v>
      </c>
      <c r="AH59" t="s">
        <v>35</v>
      </c>
    </row>
    <row r="60" spans="1:34" x14ac:dyDescent="0.4">
      <c r="A60" t="s">
        <v>260</v>
      </c>
      <c r="B60">
        <v>2022</v>
      </c>
      <c r="C60">
        <v>3</v>
      </c>
      <c r="D60">
        <v>11</v>
      </c>
      <c r="E60" t="s">
        <v>261</v>
      </c>
      <c r="F60" t="s">
        <v>262</v>
      </c>
      <c r="G60" s="26">
        <v>44631</v>
      </c>
      <c r="H60">
        <v>59</v>
      </c>
      <c r="I60" t="s">
        <v>27</v>
      </c>
      <c r="J60" t="s">
        <v>28</v>
      </c>
      <c r="K60">
        <v>1364865502</v>
      </c>
      <c r="L60" s="26">
        <v>44343</v>
      </c>
      <c r="M60">
        <v>288</v>
      </c>
      <c r="N60">
        <v>9</v>
      </c>
      <c r="O60" t="s">
        <v>370</v>
      </c>
      <c r="P60">
        <v>3</v>
      </c>
      <c r="Q60" t="s">
        <v>29</v>
      </c>
      <c r="R60">
        <v>2021</v>
      </c>
      <c r="S60">
        <v>1364865502</v>
      </c>
      <c r="V60" t="s">
        <v>174</v>
      </c>
      <c r="W60">
        <v>2912605073</v>
      </c>
      <c r="X60">
        <v>81</v>
      </c>
      <c r="Y60" t="s">
        <v>49</v>
      </c>
      <c r="Z60" t="s">
        <v>93</v>
      </c>
      <c r="AA60" t="s">
        <v>56</v>
      </c>
      <c r="AB60" t="s">
        <v>32</v>
      </c>
    </row>
    <row r="61" spans="1:34" x14ac:dyDescent="0.4">
      <c r="A61" t="s">
        <v>260</v>
      </c>
      <c r="B61">
        <v>2022</v>
      </c>
      <c r="C61">
        <v>3</v>
      </c>
      <c r="D61">
        <v>11</v>
      </c>
      <c r="E61" t="s">
        <v>261</v>
      </c>
      <c r="F61" t="s">
        <v>262</v>
      </c>
      <c r="G61" s="26">
        <v>44631</v>
      </c>
      <c r="H61">
        <v>60</v>
      </c>
      <c r="I61" t="s">
        <v>27</v>
      </c>
      <c r="J61" t="s">
        <v>36</v>
      </c>
      <c r="K61">
        <v>1464470316</v>
      </c>
      <c r="L61" s="26">
        <v>44374</v>
      </c>
      <c r="M61">
        <v>257</v>
      </c>
      <c r="N61">
        <v>8</v>
      </c>
      <c r="O61" t="s">
        <v>371</v>
      </c>
      <c r="P61">
        <v>8</v>
      </c>
      <c r="Q61" t="s">
        <v>29</v>
      </c>
      <c r="R61">
        <v>2021</v>
      </c>
      <c r="S61">
        <v>1464470316</v>
      </c>
      <c r="T61" t="s">
        <v>78</v>
      </c>
      <c r="V61" t="s">
        <v>372</v>
      </c>
      <c r="W61">
        <v>2912382452</v>
      </c>
      <c r="X61">
        <v>79.7</v>
      </c>
      <c r="Y61" t="s">
        <v>148</v>
      </c>
      <c r="Z61" t="s">
        <v>51</v>
      </c>
      <c r="AA61" t="s">
        <v>32</v>
      </c>
      <c r="AB61" t="s">
        <v>58</v>
      </c>
      <c r="AC61" t="s">
        <v>35</v>
      </c>
      <c r="AD61" t="s">
        <v>33</v>
      </c>
      <c r="AE61" t="s">
        <v>35</v>
      </c>
      <c r="AF61" t="s">
        <v>33</v>
      </c>
      <c r="AG61" t="s">
        <v>33</v>
      </c>
      <c r="AH61" t="s">
        <v>33</v>
      </c>
    </row>
    <row r="62" spans="1:34" x14ac:dyDescent="0.4">
      <c r="A62" t="s">
        <v>260</v>
      </c>
      <c r="B62">
        <v>2022</v>
      </c>
      <c r="C62">
        <v>3</v>
      </c>
      <c r="D62">
        <v>11</v>
      </c>
      <c r="E62" t="s">
        <v>261</v>
      </c>
      <c r="F62" t="s">
        <v>262</v>
      </c>
      <c r="G62" s="26">
        <v>44631</v>
      </c>
      <c r="H62">
        <v>61</v>
      </c>
      <c r="I62" t="s">
        <v>27</v>
      </c>
      <c r="J62" t="s">
        <v>36</v>
      </c>
      <c r="K62">
        <v>1476034759</v>
      </c>
      <c r="L62" s="26">
        <v>44379</v>
      </c>
      <c r="M62">
        <v>252</v>
      </c>
      <c r="N62">
        <v>8</v>
      </c>
      <c r="O62" t="s">
        <v>206</v>
      </c>
      <c r="P62">
        <v>3</v>
      </c>
      <c r="Q62" t="s">
        <v>85</v>
      </c>
      <c r="R62">
        <v>2021</v>
      </c>
      <c r="S62">
        <v>1476034759</v>
      </c>
      <c r="U62" t="s">
        <v>86</v>
      </c>
      <c r="V62" t="s">
        <v>373</v>
      </c>
      <c r="W62">
        <v>2912638441</v>
      </c>
      <c r="X62">
        <v>79.099999999999994</v>
      </c>
      <c r="Y62" t="s">
        <v>60</v>
      </c>
      <c r="Z62" t="s">
        <v>94</v>
      </c>
      <c r="AA62" t="s">
        <v>40</v>
      </c>
      <c r="AB62" t="s">
        <v>51</v>
      </c>
    </row>
    <row r="63" spans="1:34" x14ac:dyDescent="0.4">
      <c r="A63" t="s">
        <v>260</v>
      </c>
      <c r="B63">
        <v>2022</v>
      </c>
      <c r="C63">
        <v>3</v>
      </c>
      <c r="D63">
        <v>11</v>
      </c>
      <c r="E63" t="s">
        <v>261</v>
      </c>
      <c r="F63" t="s">
        <v>262</v>
      </c>
      <c r="G63" s="26">
        <v>44631</v>
      </c>
      <c r="H63">
        <v>62</v>
      </c>
      <c r="I63" t="s">
        <v>27</v>
      </c>
      <c r="J63" t="s">
        <v>36</v>
      </c>
      <c r="K63">
        <v>1637252541</v>
      </c>
      <c r="L63" s="26">
        <v>44314</v>
      </c>
      <c r="M63">
        <v>317</v>
      </c>
      <c r="N63">
        <v>10</v>
      </c>
      <c r="O63" t="s">
        <v>374</v>
      </c>
      <c r="P63">
        <v>3</v>
      </c>
      <c r="Q63" t="s">
        <v>29</v>
      </c>
      <c r="R63">
        <v>2021</v>
      </c>
      <c r="S63">
        <v>1637252541</v>
      </c>
      <c r="V63" t="s">
        <v>375</v>
      </c>
      <c r="W63">
        <v>2912592373</v>
      </c>
      <c r="X63">
        <v>80.3</v>
      </c>
      <c r="Y63" t="s">
        <v>37</v>
      </c>
      <c r="Z63" t="s">
        <v>38</v>
      </c>
      <c r="AA63" t="s">
        <v>40</v>
      </c>
      <c r="AB63" t="s">
        <v>55</v>
      </c>
    </row>
    <row r="64" spans="1:34" x14ac:dyDescent="0.4">
      <c r="A64" t="s">
        <v>260</v>
      </c>
      <c r="B64">
        <v>2022</v>
      </c>
      <c r="C64">
        <v>3</v>
      </c>
      <c r="D64">
        <v>11</v>
      </c>
      <c r="E64" t="s">
        <v>261</v>
      </c>
      <c r="F64" t="s">
        <v>262</v>
      </c>
      <c r="G64" s="26">
        <v>44631</v>
      </c>
      <c r="H64">
        <v>63</v>
      </c>
      <c r="I64" t="s">
        <v>27</v>
      </c>
      <c r="J64" t="s">
        <v>28</v>
      </c>
      <c r="K64">
        <v>1486315275</v>
      </c>
      <c r="L64" s="26">
        <v>44356</v>
      </c>
      <c r="M64">
        <v>275</v>
      </c>
      <c r="N64">
        <v>9</v>
      </c>
      <c r="O64" t="s">
        <v>376</v>
      </c>
      <c r="P64">
        <v>5</v>
      </c>
      <c r="Q64" t="s">
        <v>29</v>
      </c>
      <c r="R64">
        <v>2021</v>
      </c>
      <c r="S64">
        <v>1486315275</v>
      </c>
      <c r="V64" t="s">
        <v>377</v>
      </c>
      <c r="W64">
        <v>2912501352</v>
      </c>
      <c r="X64">
        <v>79.099999999999994</v>
      </c>
      <c r="Y64" t="s">
        <v>60</v>
      </c>
      <c r="Z64" t="s">
        <v>89</v>
      </c>
      <c r="AA64" t="s">
        <v>59</v>
      </c>
      <c r="AB64" t="s">
        <v>108</v>
      </c>
      <c r="AC64" t="s">
        <v>33</v>
      </c>
      <c r="AD64" t="s">
        <v>33</v>
      </c>
      <c r="AE64" t="s">
        <v>33</v>
      </c>
      <c r="AF64" t="s">
        <v>34</v>
      </c>
      <c r="AG64" t="s">
        <v>33</v>
      </c>
      <c r="AH64" t="s">
        <v>33</v>
      </c>
    </row>
    <row r="65" spans="1:34" x14ac:dyDescent="0.4">
      <c r="A65" t="s">
        <v>260</v>
      </c>
      <c r="B65">
        <v>2022</v>
      </c>
      <c r="C65">
        <v>3</v>
      </c>
      <c r="D65">
        <v>11</v>
      </c>
      <c r="E65" t="s">
        <v>261</v>
      </c>
      <c r="F65" t="s">
        <v>262</v>
      </c>
      <c r="G65" s="26">
        <v>44631</v>
      </c>
      <c r="H65">
        <v>64</v>
      </c>
      <c r="I65" t="s">
        <v>27</v>
      </c>
      <c r="J65" t="s">
        <v>28</v>
      </c>
      <c r="K65">
        <v>1486315282</v>
      </c>
      <c r="L65" s="26">
        <v>44356</v>
      </c>
      <c r="M65">
        <v>275</v>
      </c>
      <c r="N65">
        <v>9</v>
      </c>
      <c r="O65" t="s">
        <v>378</v>
      </c>
      <c r="P65">
        <v>2</v>
      </c>
      <c r="Q65" t="s">
        <v>29</v>
      </c>
      <c r="R65">
        <v>2021</v>
      </c>
      <c r="S65">
        <v>1486315282</v>
      </c>
      <c r="T65" t="s">
        <v>99</v>
      </c>
      <c r="V65" t="s">
        <v>379</v>
      </c>
      <c r="W65">
        <v>2912653730</v>
      </c>
      <c r="X65">
        <v>80.099999999999994</v>
      </c>
      <c r="Y65" t="s">
        <v>101</v>
      </c>
      <c r="Z65" t="s">
        <v>41</v>
      </c>
      <c r="AA65" t="s">
        <v>310</v>
      </c>
      <c r="AB65" t="s">
        <v>108</v>
      </c>
    </row>
    <row r="66" spans="1:34" x14ac:dyDescent="0.4">
      <c r="A66" t="s">
        <v>260</v>
      </c>
      <c r="B66">
        <v>2022</v>
      </c>
      <c r="C66">
        <v>3</v>
      </c>
      <c r="D66">
        <v>11</v>
      </c>
      <c r="E66" t="s">
        <v>261</v>
      </c>
      <c r="F66" t="s">
        <v>262</v>
      </c>
      <c r="G66" s="26">
        <v>44631</v>
      </c>
      <c r="H66">
        <v>65</v>
      </c>
      <c r="I66" t="s">
        <v>27</v>
      </c>
      <c r="J66" t="s">
        <v>28</v>
      </c>
      <c r="K66">
        <v>1464470309</v>
      </c>
      <c r="L66" s="26">
        <v>44365</v>
      </c>
      <c r="M66">
        <v>266</v>
      </c>
      <c r="N66">
        <v>8</v>
      </c>
      <c r="O66" t="s">
        <v>380</v>
      </c>
      <c r="P66">
        <v>7</v>
      </c>
      <c r="Q66" t="s">
        <v>29</v>
      </c>
      <c r="R66">
        <v>2021</v>
      </c>
      <c r="S66">
        <v>1464470309</v>
      </c>
      <c r="V66" t="s">
        <v>381</v>
      </c>
      <c r="W66">
        <v>2912450083</v>
      </c>
      <c r="X66">
        <v>80</v>
      </c>
      <c r="Y66" t="s">
        <v>164</v>
      </c>
      <c r="Z66" t="s">
        <v>41</v>
      </c>
      <c r="AA66" t="s">
        <v>32</v>
      </c>
      <c r="AB66" t="s">
        <v>111</v>
      </c>
      <c r="AC66" t="s">
        <v>33</v>
      </c>
      <c r="AD66" t="s">
        <v>33</v>
      </c>
      <c r="AE66" t="s">
        <v>33</v>
      </c>
      <c r="AF66" t="s">
        <v>33</v>
      </c>
      <c r="AG66" t="s">
        <v>33</v>
      </c>
      <c r="AH66" t="s">
        <v>34</v>
      </c>
    </row>
    <row r="67" spans="1:34" x14ac:dyDescent="0.4">
      <c r="A67" t="s">
        <v>260</v>
      </c>
      <c r="B67">
        <v>2022</v>
      </c>
      <c r="C67">
        <v>3</v>
      </c>
      <c r="D67">
        <v>11</v>
      </c>
      <c r="E67" t="s">
        <v>261</v>
      </c>
      <c r="F67" t="s">
        <v>262</v>
      </c>
      <c r="G67" s="26">
        <v>44631</v>
      </c>
      <c r="H67">
        <v>66</v>
      </c>
      <c r="I67" t="s">
        <v>27</v>
      </c>
      <c r="J67" t="s">
        <v>28</v>
      </c>
      <c r="K67">
        <v>1564772129</v>
      </c>
      <c r="L67" s="26">
        <v>44352</v>
      </c>
      <c r="M67">
        <v>279</v>
      </c>
      <c r="N67">
        <v>9</v>
      </c>
      <c r="O67" t="s">
        <v>382</v>
      </c>
      <c r="P67">
        <v>9</v>
      </c>
      <c r="Q67" t="s">
        <v>29</v>
      </c>
      <c r="R67">
        <v>2021</v>
      </c>
      <c r="S67">
        <v>1564772129</v>
      </c>
      <c r="T67" t="s">
        <v>78</v>
      </c>
      <c r="V67" t="s">
        <v>383</v>
      </c>
      <c r="W67">
        <v>2912395049</v>
      </c>
      <c r="X67">
        <v>80.599999999999994</v>
      </c>
      <c r="Y67" t="s">
        <v>63</v>
      </c>
      <c r="Z67" t="s">
        <v>384</v>
      </c>
      <c r="AA67" t="s">
        <v>32</v>
      </c>
      <c r="AB67" t="s">
        <v>58</v>
      </c>
      <c r="AC67" t="s">
        <v>33</v>
      </c>
      <c r="AD67" t="s">
        <v>33</v>
      </c>
      <c r="AE67" t="s">
        <v>33</v>
      </c>
      <c r="AF67" t="s">
        <v>33</v>
      </c>
      <c r="AG67" t="s">
        <v>33</v>
      </c>
      <c r="AH67" t="s">
        <v>33</v>
      </c>
    </row>
    <row r="68" spans="1:34" x14ac:dyDescent="0.4">
      <c r="A68" t="s">
        <v>260</v>
      </c>
      <c r="B68">
        <v>2022</v>
      </c>
      <c r="C68">
        <v>3</v>
      </c>
      <c r="D68">
        <v>11</v>
      </c>
      <c r="E68" t="s">
        <v>261</v>
      </c>
      <c r="F68" t="s">
        <v>262</v>
      </c>
      <c r="G68" s="26">
        <v>44631</v>
      </c>
      <c r="H68">
        <v>67</v>
      </c>
      <c r="I68" t="s">
        <v>27</v>
      </c>
      <c r="J68" t="s">
        <v>28</v>
      </c>
      <c r="K68">
        <v>1401627988</v>
      </c>
      <c r="L68" s="26">
        <v>44379</v>
      </c>
      <c r="M68">
        <v>252</v>
      </c>
      <c r="N68">
        <v>8</v>
      </c>
      <c r="O68" t="s">
        <v>385</v>
      </c>
      <c r="P68">
        <v>7</v>
      </c>
      <c r="Q68" t="s">
        <v>29</v>
      </c>
      <c r="R68">
        <v>2021</v>
      </c>
      <c r="S68">
        <v>1401627988</v>
      </c>
      <c r="T68" t="s">
        <v>149</v>
      </c>
      <c r="V68" t="s">
        <v>386</v>
      </c>
      <c r="W68">
        <v>2921652381</v>
      </c>
      <c r="X68">
        <v>81.400000000000006</v>
      </c>
      <c r="Y68" t="s">
        <v>72</v>
      </c>
      <c r="Z68" t="s">
        <v>37</v>
      </c>
      <c r="AA68" t="s">
        <v>32</v>
      </c>
      <c r="AB68" t="s">
        <v>43</v>
      </c>
      <c r="AC68" t="s">
        <v>33</v>
      </c>
      <c r="AD68" t="s">
        <v>33</v>
      </c>
      <c r="AE68" t="s">
        <v>33</v>
      </c>
      <c r="AF68" t="s">
        <v>34</v>
      </c>
      <c r="AG68" t="s">
        <v>33</v>
      </c>
      <c r="AH68" t="s">
        <v>34</v>
      </c>
    </row>
    <row r="69" spans="1:34" x14ac:dyDescent="0.4">
      <c r="A69" t="s">
        <v>260</v>
      </c>
      <c r="B69">
        <v>2022</v>
      </c>
      <c r="C69">
        <v>3</v>
      </c>
      <c r="D69">
        <v>11</v>
      </c>
      <c r="E69" t="s">
        <v>261</v>
      </c>
      <c r="F69" t="s">
        <v>262</v>
      </c>
      <c r="G69" s="26">
        <v>44631</v>
      </c>
      <c r="H69">
        <v>68</v>
      </c>
      <c r="I69" t="s">
        <v>27</v>
      </c>
      <c r="J69" t="s">
        <v>28</v>
      </c>
      <c r="K69">
        <v>1393341923</v>
      </c>
      <c r="L69" s="26">
        <v>44391</v>
      </c>
      <c r="M69">
        <v>240</v>
      </c>
      <c r="N69">
        <v>7</v>
      </c>
      <c r="O69" t="s">
        <v>193</v>
      </c>
      <c r="P69">
        <v>2</v>
      </c>
      <c r="Q69" t="s">
        <v>29</v>
      </c>
      <c r="R69">
        <v>2021</v>
      </c>
      <c r="S69">
        <v>1393341923</v>
      </c>
      <c r="V69" t="s">
        <v>387</v>
      </c>
      <c r="W69">
        <v>2912660467</v>
      </c>
      <c r="X69">
        <v>81.2</v>
      </c>
      <c r="Y69" t="s">
        <v>75</v>
      </c>
      <c r="Z69" t="s">
        <v>39</v>
      </c>
      <c r="AA69" t="s">
        <v>40</v>
      </c>
      <c r="AB69" t="s">
        <v>32</v>
      </c>
    </row>
    <row r="70" spans="1:34" x14ac:dyDescent="0.4">
      <c r="A70" t="s">
        <v>260</v>
      </c>
      <c r="B70">
        <v>2022</v>
      </c>
      <c r="C70">
        <v>3</v>
      </c>
      <c r="D70">
        <v>11</v>
      </c>
      <c r="E70" t="s">
        <v>261</v>
      </c>
      <c r="F70" t="s">
        <v>262</v>
      </c>
      <c r="G70" s="26">
        <v>44631</v>
      </c>
      <c r="H70">
        <v>69</v>
      </c>
      <c r="I70" t="s">
        <v>27</v>
      </c>
      <c r="J70" t="s">
        <v>28</v>
      </c>
      <c r="K70">
        <v>1634241814</v>
      </c>
      <c r="L70" s="26">
        <v>44343</v>
      </c>
      <c r="M70">
        <v>288</v>
      </c>
      <c r="N70">
        <v>9</v>
      </c>
      <c r="O70" t="s">
        <v>388</v>
      </c>
      <c r="P70">
        <v>2</v>
      </c>
      <c r="Q70" t="s">
        <v>29</v>
      </c>
      <c r="R70">
        <v>2021</v>
      </c>
      <c r="S70">
        <v>1634241814</v>
      </c>
      <c r="V70" t="s">
        <v>389</v>
      </c>
      <c r="W70">
        <v>2912660465</v>
      </c>
      <c r="X70">
        <v>80.5</v>
      </c>
      <c r="Y70" t="s">
        <v>75</v>
      </c>
      <c r="Z70" t="s">
        <v>49</v>
      </c>
      <c r="AA70" t="s">
        <v>40</v>
      </c>
      <c r="AB70" t="s">
        <v>32</v>
      </c>
    </row>
    <row r="71" spans="1:34" x14ac:dyDescent="0.4">
      <c r="A71" t="s">
        <v>260</v>
      </c>
      <c r="B71">
        <v>2022</v>
      </c>
      <c r="C71">
        <v>3</v>
      </c>
      <c r="D71">
        <v>11</v>
      </c>
      <c r="E71" t="s">
        <v>261</v>
      </c>
      <c r="F71" t="s">
        <v>262</v>
      </c>
      <c r="G71" s="26">
        <v>44631</v>
      </c>
      <c r="H71">
        <v>70</v>
      </c>
      <c r="I71" t="s">
        <v>27</v>
      </c>
      <c r="J71" t="s">
        <v>28</v>
      </c>
      <c r="K71">
        <v>1634241821</v>
      </c>
      <c r="L71" s="26">
        <v>44343</v>
      </c>
      <c r="M71">
        <v>288</v>
      </c>
      <c r="N71">
        <v>9</v>
      </c>
      <c r="O71" t="s">
        <v>187</v>
      </c>
      <c r="P71">
        <v>6</v>
      </c>
      <c r="Q71" t="s">
        <v>67</v>
      </c>
      <c r="R71">
        <v>2021</v>
      </c>
      <c r="S71">
        <v>1634241821</v>
      </c>
      <c r="T71" t="s">
        <v>390</v>
      </c>
      <c r="U71" t="s">
        <v>68</v>
      </c>
      <c r="V71" t="s">
        <v>391</v>
      </c>
      <c r="W71">
        <v>2921652376</v>
      </c>
      <c r="X71">
        <v>81.3</v>
      </c>
      <c r="Y71" t="s">
        <v>38</v>
      </c>
      <c r="Z71" t="s">
        <v>39</v>
      </c>
      <c r="AA71" t="s">
        <v>40</v>
      </c>
      <c r="AB71" t="s">
        <v>32</v>
      </c>
    </row>
    <row r="72" spans="1:34" x14ac:dyDescent="0.4">
      <c r="A72" t="s">
        <v>260</v>
      </c>
      <c r="B72">
        <v>2022</v>
      </c>
      <c r="C72">
        <v>3</v>
      </c>
      <c r="D72">
        <v>11</v>
      </c>
      <c r="E72" t="s">
        <v>261</v>
      </c>
      <c r="F72" t="s">
        <v>262</v>
      </c>
      <c r="G72" s="26">
        <v>44631</v>
      </c>
      <c r="H72">
        <v>71</v>
      </c>
      <c r="I72" t="s">
        <v>27</v>
      </c>
      <c r="J72" t="s">
        <v>36</v>
      </c>
      <c r="K72">
        <v>1602490466</v>
      </c>
      <c r="L72" s="26">
        <v>44403</v>
      </c>
      <c r="M72">
        <v>228</v>
      </c>
      <c r="N72">
        <v>7</v>
      </c>
      <c r="O72" t="s">
        <v>392</v>
      </c>
      <c r="P72">
        <v>6</v>
      </c>
      <c r="Q72" t="s">
        <v>29</v>
      </c>
      <c r="R72">
        <v>2021</v>
      </c>
      <c r="S72">
        <v>1602490466</v>
      </c>
      <c r="T72" t="s">
        <v>78</v>
      </c>
      <c r="V72" t="s">
        <v>393</v>
      </c>
      <c r="W72">
        <v>2921668883</v>
      </c>
      <c r="X72">
        <v>81.2</v>
      </c>
      <c r="Y72" t="s">
        <v>72</v>
      </c>
      <c r="Z72" t="s">
        <v>37</v>
      </c>
      <c r="AA72" t="s">
        <v>40</v>
      </c>
      <c r="AB72" t="s">
        <v>39</v>
      </c>
      <c r="AC72" t="s">
        <v>33</v>
      </c>
      <c r="AD72" t="s">
        <v>35</v>
      </c>
      <c r="AE72" t="s">
        <v>33</v>
      </c>
      <c r="AF72" t="s">
        <v>34</v>
      </c>
      <c r="AG72" t="s">
        <v>35</v>
      </c>
      <c r="AH72" t="s">
        <v>46</v>
      </c>
    </row>
    <row r="73" spans="1:34" x14ac:dyDescent="0.4">
      <c r="A73" t="s">
        <v>260</v>
      </c>
      <c r="B73">
        <v>2022</v>
      </c>
      <c r="C73">
        <v>3</v>
      </c>
      <c r="D73">
        <v>11</v>
      </c>
      <c r="E73" t="s">
        <v>261</v>
      </c>
      <c r="F73" t="s">
        <v>262</v>
      </c>
      <c r="G73" s="26">
        <v>44631</v>
      </c>
      <c r="H73">
        <v>72</v>
      </c>
      <c r="I73" t="s">
        <v>27</v>
      </c>
      <c r="J73" t="s">
        <v>36</v>
      </c>
      <c r="K73">
        <v>1641609614</v>
      </c>
      <c r="L73" s="26">
        <v>44378</v>
      </c>
      <c r="M73">
        <v>253</v>
      </c>
      <c r="N73">
        <v>8</v>
      </c>
      <c r="O73" t="s">
        <v>394</v>
      </c>
      <c r="P73">
        <v>4</v>
      </c>
      <c r="Q73" t="s">
        <v>29</v>
      </c>
      <c r="R73">
        <v>2021</v>
      </c>
      <c r="S73">
        <v>1641609614</v>
      </c>
      <c r="V73" t="s">
        <v>395</v>
      </c>
      <c r="W73">
        <v>2912575630</v>
      </c>
      <c r="X73">
        <v>79.599999999999994</v>
      </c>
      <c r="Y73" t="s">
        <v>57</v>
      </c>
      <c r="Z73" t="s">
        <v>44</v>
      </c>
      <c r="AA73" t="s">
        <v>396</v>
      </c>
      <c r="AB73" t="s">
        <v>397</v>
      </c>
    </row>
    <row r="74" spans="1:34" x14ac:dyDescent="0.4">
      <c r="A74" t="s">
        <v>260</v>
      </c>
      <c r="B74">
        <v>2022</v>
      </c>
      <c r="C74">
        <v>3</v>
      </c>
      <c r="D74">
        <v>11</v>
      </c>
      <c r="E74" t="s">
        <v>261</v>
      </c>
      <c r="F74" t="s">
        <v>262</v>
      </c>
      <c r="G74" s="26">
        <v>44631</v>
      </c>
      <c r="H74">
        <v>73</v>
      </c>
      <c r="I74" t="s">
        <v>27</v>
      </c>
      <c r="J74" t="s">
        <v>36</v>
      </c>
      <c r="K74">
        <v>1607041564</v>
      </c>
      <c r="L74" s="26">
        <v>44369</v>
      </c>
      <c r="M74">
        <v>262</v>
      </c>
      <c r="N74">
        <v>8</v>
      </c>
      <c r="O74" t="s">
        <v>398</v>
      </c>
      <c r="P74">
        <v>5</v>
      </c>
      <c r="Q74" t="s">
        <v>29</v>
      </c>
      <c r="R74">
        <v>2021</v>
      </c>
      <c r="S74">
        <v>1607041564</v>
      </c>
      <c r="V74" t="s">
        <v>399</v>
      </c>
      <c r="W74">
        <v>2921594770</v>
      </c>
      <c r="X74">
        <v>82.6</v>
      </c>
      <c r="Y74" t="s">
        <v>47</v>
      </c>
      <c r="Z74" t="s">
        <v>39</v>
      </c>
      <c r="AA74" t="s">
        <v>32</v>
      </c>
      <c r="AB74" t="s">
        <v>157</v>
      </c>
      <c r="AC74" t="s">
        <v>46</v>
      </c>
      <c r="AD74" t="s">
        <v>35</v>
      </c>
      <c r="AE74" t="s">
        <v>46</v>
      </c>
      <c r="AF74" t="s">
        <v>34</v>
      </c>
      <c r="AG74" t="s">
        <v>35</v>
      </c>
      <c r="AH74" t="s">
        <v>35</v>
      </c>
    </row>
    <row r="75" spans="1:34" x14ac:dyDescent="0.4">
      <c r="A75" t="s">
        <v>260</v>
      </c>
      <c r="B75">
        <v>2022</v>
      </c>
      <c r="C75">
        <v>3</v>
      </c>
      <c r="D75">
        <v>11</v>
      </c>
      <c r="E75" t="s">
        <v>261</v>
      </c>
      <c r="F75" t="s">
        <v>262</v>
      </c>
      <c r="G75" s="26">
        <v>44631</v>
      </c>
      <c r="H75">
        <v>74</v>
      </c>
      <c r="I75" t="s">
        <v>27</v>
      </c>
      <c r="J75" t="s">
        <v>28</v>
      </c>
      <c r="K75">
        <v>1601450300</v>
      </c>
      <c r="L75" s="26">
        <v>44317</v>
      </c>
      <c r="M75">
        <v>314</v>
      </c>
      <c r="N75">
        <v>10</v>
      </c>
      <c r="O75" t="s">
        <v>400</v>
      </c>
      <c r="P75">
        <v>1</v>
      </c>
      <c r="Q75" t="s">
        <v>29</v>
      </c>
      <c r="R75">
        <v>2021</v>
      </c>
      <c r="S75">
        <v>1601450300</v>
      </c>
      <c r="V75" t="s">
        <v>401</v>
      </c>
      <c r="W75">
        <v>2912689049</v>
      </c>
      <c r="X75">
        <v>80.7</v>
      </c>
      <c r="Y75" t="s">
        <v>37</v>
      </c>
      <c r="Z75" t="s">
        <v>49</v>
      </c>
      <c r="AA75" t="s">
        <v>39</v>
      </c>
      <c r="AB75" t="s">
        <v>32</v>
      </c>
    </row>
    <row r="76" spans="1:34" x14ac:dyDescent="0.4">
      <c r="A76" t="s">
        <v>260</v>
      </c>
      <c r="B76">
        <v>2022</v>
      </c>
      <c r="C76">
        <v>3</v>
      </c>
      <c r="D76">
        <v>11</v>
      </c>
      <c r="E76" t="s">
        <v>261</v>
      </c>
      <c r="F76" t="s">
        <v>262</v>
      </c>
      <c r="G76" s="26">
        <v>44631</v>
      </c>
      <c r="H76">
        <v>75</v>
      </c>
      <c r="I76" t="s">
        <v>27</v>
      </c>
      <c r="J76" t="s">
        <v>28</v>
      </c>
      <c r="K76">
        <v>1601450317</v>
      </c>
      <c r="L76" s="26">
        <v>44342</v>
      </c>
      <c r="M76">
        <v>289</v>
      </c>
      <c r="N76">
        <v>9</v>
      </c>
      <c r="O76" t="s">
        <v>402</v>
      </c>
      <c r="P76">
        <v>6</v>
      </c>
      <c r="Q76" t="s">
        <v>29</v>
      </c>
      <c r="R76">
        <v>2021</v>
      </c>
      <c r="S76">
        <v>1601450317</v>
      </c>
      <c r="V76" t="s">
        <v>171</v>
      </c>
      <c r="W76">
        <v>2912384553</v>
      </c>
      <c r="X76">
        <v>80.7</v>
      </c>
      <c r="Y76" t="s">
        <v>93</v>
      </c>
      <c r="Z76" t="s">
        <v>403</v>
      </c>
      <c r="AA76" t="s">
        <v>39</v>
      </c>
      <c r="AB76" t="s">
        <v>32</v>
      </c>
      <c r="AC76" t="s">
        <v>34</v>
      </c>
      <c r="AD76" t="s">
        <v>33</v>
      </c>
      <c r="AE76" t="s">
        <v>33</v>
      </c>
      <c r="AF76" t="s">
        <v>33</v>
      </c>
      <c r="AG76" t="s">
        <v>33</v>
      </c>
      <c r="AH76" t="s">
        <v>33</v>
      </c>
    </row>
    <row r="77" spans="1:34" x14ac:dyDescent="0.4">
      <c r="A77" t="s">
        <v>260</v>
      </c>
      <c r="B77">
        <v>2022</v>
      </c>
      <c r="C77">
        <v>3</v>
      </c>
      <c r="D77">
        <v>11</v>
      </c>
      <c r="E77" t="s">
        <v>261</v>
      </c>
      <c r="F77" t="s">
        <v>262</v>
      </c>
      <c r="G77" s="26">
        <v>44631</v>
      </c>
      <c r="H77">
        <v>76</v>
      </c>
      <c r="I77" t="s">
        <v>27</v>
      </c>
      <c r="J77" t="s">
        <v>36</v>
      </c>
      <c r="K77">
        <v>1537428480</v>
      </c>
      <c r="L77" s="26">
        <v>44380</v>
      </c>
      <c r="M77">
        <v>251</v>
      </c>
      <c r="N77">
        <v>8</v>
      </c>
      <c r="O77" t="s">
        <v>404</v>
      </c>
      <c r="P77">
        <v>11</v>
      </c>
      <c r="Q77" t="s">
        <v>29</v>
      </c>
      <c r="R77">
        <v>2021</v>
      </c>
      <c r="S77">
        <v>1537428480</v>
      </c>
      <c r="V77" t="s">
        <v>405</v>
      </c>
      <c r="W77">
        <v>2912386954</v>
      </c>
      <c r="X77">
        <v>81.3</v>
      </c>
      <c r="Y77" t="s">
        <v>60</v>
      </c>
      <c r="Z77" t="s">
        <v>32</v>
      </c>
      <c r="AA77" t="s">
        <v>141</v>
      </c>
      <c r="AB77" t="s">
        <v>43</v>
      </c>
      <c r="AC77" t="s">
        <v>46</v>
      </c>
      <c r="AD77" t="s">
        <v>33</v>
      </c>
      <c r="AE77" t="s">
        <v>46</v>
      </c>
      <c r="AF77" t="s">
        <v>33</v>
      </c>
      <c r="AG77" t="s">
        <v>33</v>
      </c>
      <c r="AH77" t="s">
        <v>33</v>
      </c>
    </row>
    <row r="78" spans="1:34" x14ac:dyDescent="0.4">
      <c r="A78" t="s">
        <v>260</v>
      </c>
      <c r="B78">
        <v>2022</v>
      </c>
      <c r="C78">
        <v>3</v>
      </c>
      <c r="D78">
        <v>11</v>
      </c>
      <c r="E78" t="s">
        <v>261</v>
      </c>
      <c r="F78" t="s">
        <v>262</v>
      </c>
      <c r="G78" s="26">
        <v>44631</v>
      </c>
      <c r="H78">
        <v>77</v>
      </c>
      <c r="I78" t="s">
        <v>27</v>
      </c>
      <c r="J78" t="s">
        <v>28</v>
      </c>
      <c r="K78">
        <v>1645860059</v>
      </c>
      <c r="L78" s="26">
        <v>44361</v>
      </c>
      <c r="M78">
        <v>270</v>
      </c>
      <c r="N78">
        <v>8</v>
      </c>
      <c r="O78" t="s">
        <v>406</v>
      </c>
      <c r="P78">
        <v>36</v>
      </c>
      <c r="Q78" t="s">
        <v>67</v>
      </c>
      <c r="R78">
        <v>2021</v>
      </c>
      <c r="S78">
        <v>1645860059</v>
      </c>
      <c r="T78" t="s">
        <v>133</v>
      </c>
      <c r="U78" t="s">
        <v>407</v>
      </c>
      <c r="V78" t="s">
        <v>408</v>
      </c>
      <c r="W78">
        <v>2912439419</v>
      </c>
      <c r="X78">
        <v>79.599999999999994</v>
      </c>
      <c r="Y78" t="s">
        <v>75</v>
      </c>
      <c r="Z78" t="s">
        <v>40</v>
      </c>
      <c r="AA78" t="s">
        <v>32</v>
      </c>
      <c r="AB78" t="s">
        <v>88</v>
      </c>
    </row>
    <row r="79" spans="1:34" x14ac:dyDescent="0.4">
      <c r="A79" t="s">
        <v>260</v>
      </c>
      <c r="B79">
        <v>2022</v>
      </c>
      <c r="C79">
        <v>3</v>
      </c>
      <c r="D79">
        <v>11</v>
      </c>
      <c r="E79" t="s">
        <v>261</v>
      </c>
      <c r="F79" t="s">
        <v>262</v>
      </c>
      <c r="G79" s="26">
        <v>44631</v>
      </c>
      <c r="H79">
        <v>78</v>
      </c>
      <c r="I79" t="s">
        <v>27</v>
      </c>
      <c r="J79" t="s">
        <v>36</v>
      </c>
      <c r="K79">
        <v>1612655275</v>
      </c>
      <c r="L79" s="26">
        <v>44345</v>
      </c>
      <c r="M79">
        <v>286</v>
      </c>
      <c r="N79">
        <v>9</v>
      </c>
      <c r="O79" t="s">
        <v>409</v>
      </c>
      <c r="P79">
        <v>5</v>
      </c>
      <c r="Q79" t="s">
        <v>85</v>
      </c>
      <c r="R79">
        <v>2021</v>
      </c>
      <c r="S79">
        <v>1612655275</v>
      </c>
      <c r="U79" t="s">
        <v>86</v>
      </c>
      <c r="V79" t="s">
        <v>323</v>
      </c>
      <c r="W79">
        <v>2912600459</v>
      </c>
      <c r="X79">
        <v>80.8</v>
      </c>
      <c r="Y79" t="s">
        <v>60</v>
      </c>
      <c r="Z79" t="s">
        <v>211</v>
      </c>
      <c r="AA79" t="s">
        <v>56</v>
      </c>
      <c r="AB79" t="s">
        <v>40</v>
      </c>
    </row>
    <row r="80" spans="1:34" x14ac:dyDescent="0.4">
      <c r="A80" t="s">
        <v>260</v>
      </c>
      <c r="B80">
        <v>2022</v>
      </c>
      <c r="C80">
        <v>3</v>
      </c>
      <c r="D80">
        <v>11</v>
      </c>
      <c r="E80" t="s">
        <v>261</v>
      </c>
      <c r="F80" t="s">
        <v>262</v>
      </c>
      <c r="G80" s="26">
        <v>44631</v>
      </c>
      <c r="H80">
        <v>79</v>
      </c>
      <c r="I80" t="s">
        <v>27</v>
      </c>
      <c r="J80" t="s">
        <v>28</v>
      </c>
      <c r="K80">
        <v>1408630332</v>
      </c>
      <c r="L80" s="26">
        <v>44336</v>
      </c>
      <c r="M80">
        <v>295</v>
      </c>
      <c r="N80">
        <v>9</v>
      </c>
      <c r="O80" t="s">
        <v>410</v>
      </c>
      <c r="P80">
        <v>13</v>
      </c>
      <c r="Q80" t="s">
        <v>29</v>
      </c>
      <c r="R80">
        <v>2021</v>
      </c>
      <c r="S80">
        <v>1408630332</v>
      </c>
      <c r="V80" t="s">
        <v>411</v>
      </c>
      <c r="W80">
        <v>2912265936</v>
      </c>
      <c r="X80">
        <v>79</v>
      </c>
      <c r="Y80" t="s">
        <v>63</v>
      </c>
      <c r="Z80" t="s">
        <v>412</v>
      </c>
      <c r="AA80" t="s">
        <v>88</v>
      </c>
      <c r="AB80" t="s">
        <v>413</v>
      </c>
      <c r="AC80" t="s">
        <v>33</v>
      </c>
      <c r="AD80" t="s">
        <v>33</v>
      </c>
      <c r="AE80" t="s">
        <v>46</v>
      </c>
      <c r="AF80" t="s">
        <v>33</v>
      </c>
      <c r="AG80" t="s">
        <v>34</v>
      </c>
      <c r="AH80" t="s">
        <v>33</v>
      </c>
    </row>
    <row r="81" spans="1:34" x14ac:dyDescent="0.4">
      <c r="A81" t="s">
        <v>260</v>
      </c>
      <c r="B81">
        <v>2022</v>
      </c>
      <c r="C81">
        <v>3</v>
      </c>
      <c r="D81">
        <v>11</v>
      </c>
      <c r="E81" t="s">
        <v>261</v>
      </c>
      <c r="F81" t="s">
        <v>262</v>
      </c>
      <c r="G81" s="26">
        <v>44631</v>
      </c>
      <c r="H81">
        <v>80</v>
      </c>
      <c r="I81" t="s">
        <v>27</v>
      </c>
      <c r="J81" t="s">
        <v>28</v>
      </c>
      <c r="K81">
        <v>1481902784</v>
      </c>
      <c r="L81" s="26">
        <v>44338</v>
      </c>
      <c r="M81">
        <v>293</v>
      </c>
      <c r="N81">
        <v>9</v>
      </c>
      <c r="O81" t="s">
        <v>414</v>
      </c>
      <c r="P81">
        <v>6</v>
      </c>
      <c r="Q81" t="s">
        <v>29</v>
      </c>
      <c r="R81">
        <v>2021</v>
      </c>
      <c r="S81">
        <v>1481902784</v>
      </c>
      <c r="V81" t="s">
        <v>415</v>
      </c>
      <c r="W81">
        <v>2912501348</v>
      </c>
      <c r="X81">
        <v>81.8</v>
      </c>
      <c r="Y81" t="s">
        <v>198</v>
      </c>
      <c r="Z81" t="s">
        <v>37</v>
      </c>
      <c r="AA81" t="s">
        <v>56</v>
      </c>
      <c r="AB81" t="s">
        <v>32</v>
      </c>
      <c r="AC81" t="s">
        <v>34</v>
      </c>
      <c r="AD81" t="s">
        <v>46</v>
      </c>
      <c r="AE81" t="s">
        <v>33</v>
      </c>
      <c r="AF81" t="s">
        <v>34</v>
      </c>
      <c r="AG81" t="s">
        <v>35</v>
      </c>
      <c r="AH81" t="s">
        <v>35</v>
      </c>
    </row>
    <row r="82" spans="1:34" x14ac:dyDescent="0.4">
      <c r="A82" t="s">
        <v>260</v>
      </c>
      <c r="B82">
        <v>2022</v>
      </c>
      <c r="C82">
        <v>3</v>
      </c>
      <c r="D82">
        <v>11</v>
      </c>
      <c r="E82" t="s">
        <v>261</v>
      </c>
      <c r="F82" t="s">
        <v>262</v>
      </c>
      <c r="G82" s="26">
        <v>44631</v>
      </c>
      <c r="H82">
        <v>81</v>
      </c>
      <c r="I82" t="s">
        <v>27</v>
      </c>
      <c r="J82" t="s">
        <v>28</v>
      </c>
      <c r="K82">
        <v>1481902807</v>
      </c>
      <c r="L82" s="26">
        <v>44386</v>
      </c>
      <c r="M82">
        <v>245</v>
      </c>
      <c r="N82">
        <v>8</v>
      </c>
      <c r="O82" t="s">
        <v>416</v>
      </c>
      <c r="P82">
        <v>10</v>
      </c>
      <c r="Q82" t="s">
        <v>29</v>
      </c>
      <c r="R82">
        <v>2021</v>
      </c>
      <c r="S82">
        <v>1481902807</v>
      </c>
      <c r="V82" t="s">
        <v>162</v>
      </c>
      <c r="W82">
        <v>2912415785</v>
      </c>
      <c r="X82">
        <v>80.900000000000006</v>
      </c>
      <c r="Y82" t="s">
        <v>142</v>
      </c>
      <c r="Z82" t="s">
        <v>32</v>
      </c>
      <c r="AA82" t="s">
        <v>83</v>
      </c>
      <c r="AB82" t="s">
        <v>71</v>
      </c>
      <c r="AC82" t="s">
        <v>35</v>
      </c>
      <c r="AD82" t="s">
        <v>33</v>
      </c>
      <c r="AE82" t="s">
        <v>35</v>
      </c>
      <c r="AF82" t="s">
        <v>35</v>
      </c>
      <c r="AG82" t="s">
        <v>33</v>
      </c>
      <c r="AH82" t="s">
        <v>33</v>
      </c>
    </row>
    <row r="83" spans="1:34" x14ac:dyDescent="0.4">
      <c r="A83" t="s">
        <v>260</v>
      </c>
      <c r="B83">
        <v>2022</v>
      </c>
      <c r="C83">
        <v>3</v>
      </c>
      <c r="D83">
        <v>11</v>
      </c>
      <c r="E83" t="s">
        <v>261</v>
      </c>
      <c r="F83" t="s">
        <v>262</v>
      </c>
      <c r="G83" s="26">
        <v>44631</v>
      </c>
      <c r="H83">
        <v>82</v>
      </c>
      <c r="I83" t="s">
        <v>27</v>
      </c>
      <c r="J83" t="s">
        <v>36</v>
      </c>
      <c r="K83">
        <v>1639901119</v>
      </c>
      <c r="L83" s="26">
        <v>44342</v>
      </c>
      <c r="M83">
        <v>289</v>
      </c>
      <c r="N83">
        <v>9</v>
      </c>
      <c r="O83" t="s">
        <v>417</v>
      </c>
      <c r="P83">
        <v>3</v>
      </c>
      <c r="Q83" t="s">
        <v>85</v>
      </c>
      <c r="R83">
        <v>2021</v>
      </c>
      <c r="S83">
        <v>1639901119</v>
      </c>
      <c r="T83" t="s">
        <v>78</v>
      </c>
      <c r="U83" t="s">
        <v>86</v>
      </c>
      <c r="V83" t="s">
        <v>201</v>
      </c>
      <c r="W83">
        <v>2921782811</v>
      </c>
      <c r="X83">
        <v>81.5</v>
      </c>
      <c r="Y83" t="s">
        <v>60</v>
      </c>
      <c r="Z83" t="s">
        <v>40</v>
      </c>
      <c r="AA83" t="s">
        <v>103</v>
      </c>
      <c r="AB83" t="s">
        <v>43</v>
      </c>
    </row>
    <row r="84" spans="1:34" x14ac:dyDescent="0.4">
      <c r="A84" t="s">
        <v>260</v>
      </c>
      <c r="B84">
        <v>2022</v>
      </c>
      <c r="C84">
        <v>3</v>
      </c>
      <c r="D84">
        <v>11</v>
      </c>
      <c r="E84" t="s">
        <v>261</v>
      </c>
      <c r="F84" t="s">
        <v>262</v>
      </c>
      <c r="G84" s="26">
        <v>44631</v>
      </c>
      <c r="H84">
        <v>83</v>
      </c>
      <c r="I84" t="s">
        <v>27</v>
      </c>
      <c r="J84" t="s">
        <v>36</v>
      </c>
      <c r="K84">
        <v>1639901164</v>
      </c>
      <c r="L84" s="26">
        <v>44360</v>
      </c>
      <c r="M84">
        <v>271</v>
      </c>
      <c r="N84">
        <v>8</v>
      </c>
      <c r="O84" t="s">
        <v>418</v>
      </c>
      <c r="P84">
        <v>5</v>
      </c>
      <c r="Q84" t="s">
        <v>29</v>
      </c>
      <c r="R84">
        <v>2021</v>
      </c>
      <c r="S84">
        <v>1639901164</v>
      </c>
      <c r="V84" t="s">
        <v>419</v>
      </c>
      <c r="W84">
        <v>2921685359</v>
      </c>
      <c r="X84">
        <v>82</v>
      </c>
      <c r="Y84" t="s">
        <v>52</v>
      </c>
      <c r="Z84" t="s">
        <v>37</v>
      </c>
      <c r="AA84" t="s">
        <v>32</v>
      </c>
      <c r="AB84" t="s">
        <v>70</v>
      </c>
    </row>
    <row r="85" spans="1:34" x14ac:dyDescent="0.4">
      <c r="A85" t="s">
        <v>260</v>
      </c>
      <c r="B85">
        <v>2022</v>
      </c>
      <c r="C85">
        <v>3</v>
      </c>
      <c r="D85">
        <v>11</v>
      </c>
      <c r="E85" t="s">
        <v>261</v>
      </c>
      <c r="F85" t="s">
        <v>262</v>
      </c>
      <c r="G85" s="26">
        <v>44631</v>
      </c>
      <c r="H85">
        <v>84</v>
      </c>
      <c r="I85" t="s">
        <v>27</v>
      </c>
      <c r="J85" t="s">
        <v>36</v>
      </c>
      <c r="K85">
        <v>1639901188</v>
      </c>
      <c r="L85" s="26">
        <v>44372</v>
      </c>
      <c r="M85">
        <v>259</v>
      </c>
      <c r="N85">
        <v>8</v>
      </c>
      <c r="O85" t="s">
        <v>420</v>
      </c>
      <c r="P85">
        <v>6</v>
      </c>
      <c r="Q85" t="s">
        <v>29</v>
      </c>
      <c r="R85">
        <v>2021</v>
      </c>
      <c r="S85">
        <v>1639901188</v>
      </c>
      <c r="V85" t="s">
        <v>421</v>
      </c>
      <c r="W85">
        <v>2921663888</v>
      </c>
      <c r="X85">
        <v>83</v>
      </c>
      <c r="Y85" t="s">
        <v>74</v>
      </c>
      <c r="Z85" t="s">
        <v>37</v>
      </c>
      <c r="AA85" t="s">
        <v>32</v>
      </c>
      <c r="AB85" t="s">
        <v>70</v>
      </c>
    </row>
    <row r="86" spans="1:34" x14ac:dyDescent="0.4">
      <c r="A86" t="s">
        <v>260</v>
      </c>
      <c r="B86">
        <v>2022</v>
      </c>
      <c r="C86">
        <v>3</v>
      </c>
      <c r="D86">
        <v>11</v>
      </c>
      <c r="E86" t="s">
        <v>261</v>
      </c>
      <c r="F86" t="s">
        <v>262</v>
      </c>
      <c r="G86" s="26">
        <v>44631</v>
      </c>
      <c r="H86">
        <v>85</v>
      </c>
      <c r="I86" t="s">
        <v>27</v>
      </c>
      <c r="J86" t="s">
        <v>36</v>
      </c>
      <c r="K86">
        <v>1366197205</v>
      </c>
      <c r="L86" s="26">
        <v>44378</v>
      </c>
      <c r="M86">
        <v>253</v>
      </c>
      <c r="N86">
        <v>8</v>
      </c>
      <c r="O86" t="s">
        <v>422</v>
      </c>
      <c r="P86">
        <v>3</v>
      </c>
      <c r="Q86" t="s">
        <v>29</v>
      </c>
      <c r="R86">
        <v>2021</v>
      </c>
      <c r="S86">
        <v>1366197205</v>
      </c>
      <c r="V86" t="s">
        <v>423</v>
      </c>
      <c r="W86">
        <v>2921760169</v>
      </c>
      <c r="X86">
        <v>82</v>
      </c>
      <c r="Y86" t="s">
        <v>161</v>
      </c>
      <c r="Z86" t="s">
        <v>37</v>
      </c>
      <c r="AA86" t="s">
        <v>55</v>
      </c>
      <c r="AB86" t="s">
        <v>40</v>
      </c>
    </row>
    <row r="87" spans="1:34" x14ac:dyDescent="0.4">
      <c r="A87" t="s">
        <v>260</v>
      </c>
      <c r="B87">
        <v>2022</v>
      </c>
      <c r="C87">
        <v>3</v>
      </c>
      <c r="D87">
        <v>11</v>
      </c>
      <c r="E87" t="s">
        <v>261</v>
      </c>
      <c r="F87" t="s">
        <v>262</v>
      </c>
      <c r="G87" s="26">
        <v>44631</v>
      </c>
      <c r="H87">
        <v>86</v>
      </c>
      <c r="I87" t="s">
        <v>27</v>
      </c>
      <c r="J87" t="s">
        <v>28</v>
      </c>
      <c r="K87">
        <v>1366197106</v>
      </c>
      <c r="L87" s="26">
        <v>44354</v>
      </c>
      <c r="M87">
        <v>277</v>
      </c>
      <c r="N87">
        <v>9</v>
      </c>
      <c r="O87" t="s">
        <v>424</v>
      </c>
      <c r="P87">
        <v>6</v>
      </c>
      <c r="Q87" t="s">
        <v>29</v>
      </c>
      <c r="R87">
        <v>2021</v>
      </c>
      <c r="S87">
        <v>1366197106</v>
      </c>
      <c r="V87" t="s">
        <v>425</v>
      </c>
      <c r="W87">
        <v>2921662033</v>
      </c>
      <c r="X87">
        <v>81.7</v>
      </c>
      <c r="Y87" t="s">
        <v>74</v>
      </c>
      <c r="Z87" t="s">
        <v>31</v>
      </c>
      <c r="AA87" t="s">
        <v>32</v>
      </c>
      <c r="AB87" t="s">
        <v>111</v>
      </c>
      <c r="AC87" t="s">
        <v>34</v>
      </c>
      <c r="AD87" t="s">
        <v>33</v>
      </c>
      <c r="AE87" t="s">
        <v>33</v>
      </c>
      <c r="AF87" t="s">
        <v>33</v>
      </c>
      <c r="AG87" t="s">
        <v>33</v>
      </c>
      <c r="AH87" t="s">
        <v>33</v>
      </c>
    </row>
    <row r="88" spans="1:34" x14ac:dyDescent="0.4">
      <c r="A88" t="s">
        <v>260</v>
      </c>
      <c r="B88">
        <v>2022</v>
      </c>
      <c r="C88">
        <v>3</v>
      </c>
      <c r="D88">
        <v>11</v>
      </c>
      <c r="E88" t="s">
        <v>261</v>
      </c>
      <c r="F88" t="s">
        <v>262</v>
      </c>
      <c r="G88" s="26">
        <v>44631</v>
      </c>
      <c r="H88">
        <v>87</v>
      </c>
      <c r="I88" t="s">
        <v>27</v>
      </c>
      <c r="J88" t="s">
        <v>28</v>
      </c>
      <c r="K88">
        <v>1637900756</v>
      </c>
      <c r="L88" s="26">
        <v>44341</v>
      </c>
      <c r="M88">
        <v>290</v>
      </c>
      <c r="N88">
        <v>9</v>
      </c>
      <c r="O88" t="s">
        <v>426</v>
      </c>
      <c r="P88">
        <v>5</v>
      </c>
      <c r="Q88" t="s">
        <v>29</v>
      </c>
      <c r="R88">
        <v>2021</v>
      </c>
      <c r="S88">
        <v>1637900756</v>
      </c>
      <c r="V88" t="s">
        <v>427</v>
      </c>
      <c r="W88">
        <v>2912501338</v>
      </c>
      <c r="X88">
        <v>80.8</v>
      </c>
      <c r="Y88" t="s">
        <v>102</v>
      </c>
      <c r="Z88" t="s">
        <v>37</v>
      </c>
      <c r="AA88" t="s">
        <v>42</v>
      </c>
      <c r="AB88" t="s">
        <v>428</v>
      </c>
      <c r="AC88" t="s">
        <v>33</v>
      </c>
      <c r="AD88" t="s">
        <v>33</v>
      </c>
      <c r="AE88" t="s">
        <v>33</v>
      </c>
      <c r="AF88" t="s">
        <v>34</v>
      </c>
      <c r="AG88" t="s">
        <v>33</v>
      </c>
      <c r="AH88" t="s">
        <v>46</v>
      </c>
    </row>
    <row r="89" spans="1:34" x14ac:dyDescent="0.4">
      <c r="A89" t="s">
        <v>260</v>
      </c>
      <c r="B89">
        <v>2022</v>
      </c>
      <c r="C89">
        <v>3</v>
      </c>
      <c r="D89">
        <v>11</v>
      </c>
      <c r="E89" t="s">
        <v>261</v>
      </c>
      <c r="F89" t="s">
        <v>262</v>
      </c>
      <c r="G89" s="26">
        <v>44631</v>
      </c>
      <c r="H89">
        <v>88</v>
      </c>
      <c r="I89" t="s">
        <v>27</v>
      </c>
      <c r="J89" t="s">
        <v>28</v>
      </c>
      <c r="K89">
        <v>1366197113</v>
      </c>
      <c r="L89" s="26">
        <v>44375</v>
      </c>
      <c r="M89">
        <v>256</v>
      </c>
      <c r="N89">
        <v>8</v>
      </c>
      <c r="O89" t="s">
        <v>429</v>
      </c>
      <c r="P89">
        <v>4</v>
      </c>
      <c r="Q89" t="s">
        <v>29</v>
      </c>
      <c r="R89">
        <v>2021</v>
      </c>
      <c r="S89">
        <v>1366197113</v>
      </c>
      <c r="V89" t="s">
        <v>430</v>
      </c>
      <c r="W89">
        <v>2912565522</v>
      </c>
      <c r="X89">
        <v>81.3</v>
      </c>
      <c r="Y89" t="s">
        <v>307</v>
      </c>
      <c r="Z89" t="s">
        <v>431</v>
      </c>
      <c r="AA89" t="s">
        <v>428</v>
      </c>
      <c r="AB89" t="s">
        <v>43</v>
      </c>
      <c r="AC89" t="s">
        <v>35</v>
      </c>
      <c r="AD89" t="s">
        <v>34</v>
      </c>
      <c r="AE89" t="s">
        <v>35</v>
      </c>
      <c r="AF89" t="s">
        <v>33</v>
      </c>
      <c r="AG89" t="s">
        <v>34</v>
      </c>
      <c r="AH89" t="s">
        <v>34</v>
      </c>
    </row>
    <row r="90" spans="1:34" x14ac:dyDescent="0.4">
      <c r="A90" t="s">
        <v>260</v>
      </c>
      <c r="B90">
        <v>2022</v>
      </c>
      <c r="C90">
        <v>3</v>
      </c>
      <c r="D90">
        <v>11</v>
      </c>
      <c r="E90" t="s">
        <v>261</v>
      </c>
      <c r="F90" t="s">
        <v>262</v>
      </c>
      <c r="G90" s="26">
        <v>44631</v>
      </c>
      <c r="H90">
        <v>89</v>
      </c>
      <c r="I90" t="s">
        <v>27</v>
      </c>
      <c r="J90" t="s">
        <v>28</v>
      </c>
      <c r="K90">
        <v>1366197069</v>
      </c>
      <c r="L90" s="26">
        <v>44382</v>
      </c>
      <c r="M90">
        <v>249</v>
      </c>
      <c r="N90">
        <v>8</v>
      </c>
      <c r="O90" t="s">
        <v>432</v>
      </c>
      <c r="P90">
        <v>4</v>
      </c>
      <c r="Q90" t="s">
        <v>29</v>
      </c>
      <c r="R90">
        <v>2021</v>
      </c>
      <c r="S90">
        <v>1366197069</v>
      </c>
      <c r="V90" t="s">
        <v>433</v>
      </c>
      <c r="W90">
        <v>2921705011</v>
      </c>
      <c r="X90">
        <v>81</v>
      </c>
      <c r="Y90" t="s">
        <v>74</v>
      </c>
      <c r="Z90" t="s">
        <v>63</v>
      </c>
      <c r="AA90" t="s">
        <v>32</v>
      </c>
      <c r="AB90" t="s">
        <v>434</v>
      </c>
    </row>
    <row r="91" spans="1:34" x14ac:dyDescent="0.4">
      <c r="A91" t="s">
        <v>260</v>
      </c>
      <c r="B91">
        <v>2022</v>
      </c>
      <c r="C91">
        <v>3</v>
      </c>
      <c r="D91">
        <v>11</v>
      </c>
      <c r="E91" t="s">
        <v>261</v>
      </c>
      <c r="F91" t="s">
        <v>262</v>
      </c>
      <c r="G91" s="26">
        <v>44631</v>
      </c>
      <c r="H91">
        <v>90</v>
      </c>
      <c r="I91" t="s">
        <v>27</v>
      </c>
      <c r="J91" t="s">
        <v>28</v>
      </c>
      <c r="K91">
        <v>1637900671</v>
      </c>
      <c r="L91" s="26">
        <v>44339</v>
      </c>
      <c r="M91">
        <v>292</v>
      </c>
      <c r="N91">
        <v>9</v>
      </c>
      <c r="O91" t="s">
        <v>435</v>
      </c>
      <c r="P91">
        <v>3</v>
      </c>
      <c r="Q91" t="s">
        <v>29</v>
      </c>
      <c r="R91">
        <v>2021</v>
      </c>
      <c r="S91">
        <v>1637900671</v>
      </c>
      <c r="V91" t="s">
        <v>436</v>
      </c>
      <c r="W91">
        <v>2912565523</v>
      </c>
      <c r="X91">
        <v>78.7</v>
      </c>
      <c r="Y91" t="s">
        <v>50</v>
      </c>
      <c r="Z91" t="s">
        <v>49</v>
      </c>
      <c r="AA91" t="s">
        <v>32</v>
      </c>
      <c r="AB91" t="s">
        <v>88</v>
      </c>
      <c r="AC91" t="s">
        <v>34</v>
      </c>
      <c r="AD91" t="s">
        <v>34</v>
      </c>
      <c r="AE91" t="s">
        <v>35</v>
      </c>
      <c r="AF91" t="s">
        <v>35</v>
      </c>
      <c r="AG91" t="s">
        <v>35</v>
      </c>
      <c r="AH91" t="s">
        <v>46</v>
      </c>
    </row>
    <row r="92" spans="1:34" x14ac:dyDescent="0.4">
      <c r="A92" t="s">
        <v>260</v>
      </c>
      <c r="B92">
        <v>2022</v>
      </c>
      <c r="C92">
        <v>3</v>
      </c>
      <c r="D92">
        <v>11</v>
      </c>
      <c r="E92" t="s">
        <v>261</v>
      </c>
      <c r="F92" t="s">
        <v>262</v>
      </c>
      <c r="G92" s="26">
        <v>44631</v>
      </c>
      <c r="H92">
        <v>91</v>
      </c>
      <c r="I92" t="s">
        <v>27</v>
      </c>
      <c r="J92" t="s">
        <v>36</v>
      </c>
      <c r="K92">
        <v>1366197090</v>
      </c>
      <c r="L92" s="26">
        <v>44371</v>
      </c>
      <c r="M92">
        <v>260</v>
      </c>
      <c r="N92">
        <v>8</v>
      </c>
      <c r="O92" t="s">
        <v>437</v>
      </c>
      <c r="P92">
        <v>6</v>
      </c>
      <c r="Q92" t="s">
        <v>29</v>
      </c>
      <c r="R92">
        <v>2021</v>
      </c>
      <c r="S92">
        <v>1366197090</v>
      </c>
      <c r="V92" t="s">
        <v>438</v>
      </c>
      <c r="W92">
        <v>2912478433</v>
      </c>
      <c r="X92">
        <v>80</v>
      </c>
      <c r="Y92" t="s">
        <v>163</v>
      </c>
      <c r="Z92" t="s">
        <v>39</v>
      </c>
      <c r="AA92" t="s">
        <v>70</v>
      </c>
      <c r="AB92" t="s">
        <v>88</v>
      </c>
      <c r="AC92" t="s">
        <v>34</v>
      </c>
      <c r="AD92" t="s">
        <v>33</v>
      </c>
      <c r="AE92" t="s">
        <v>34</v>
      </c>
      <c r="AF92" t="s">
        <v>34</v>
      </c>
      <c r="AG92" t="s">
        <v>34</v>
      </c>
      <c r="AH92" t="s">
        <v>33</v>
      </c>
    </row>
    <row r="93" spans="1:34" x14ac:dyDescent="0.4">
      <c r="A93" t="s">
        <v>260</v>
      </c>
      <c r="B93">
        <v>2022</v>
      </c>
      <c r="C93">
        <v>3</v>
      </c>
      <c r="D93">
        <v>11</v>
      </c>
      <c r="E93" t="s">
        <v>261</v>
      </c>
      <c r="F93" t="s">
        <v>262</v>
      </c>
      <c r="G93" s="26">
        <v>44631</v>
      </c>
      <c r="H93">
        <v>92</v>
      </c>
      <c r="I93" t="s">
        <v>27</v>
      </c>
      <c r="J93" t="s">
        <v>36</v>
      </c>
      <c r="K93">
        <v>1366197359</v>
      </c>
      <c r="L93" s="26">
        <v>44413</v>
      </c>
      <c r="M93">
        <v>218</v>
      </c>
      <c r="N93">
        <v>7</v>
      </c>
      <c r="O93" t="s">
        <v>439</v>
      </c>
      <c r="P93">
        <v>9</v>
      </c>
      <c r="Q93" t="s">
        <v>29</v>
      </c>
      <c r="R93">
        <v>2021</v>
      </c>
      <c r="S93">
        <v>1366197359</v>
      </c>
      <c r="V93" t="s">
        <v>440</v>
      </c>
      <c r="W93">
        <v>2921530004</v>
      </c>
      <c r="X93">
        <v>80.599999999999994</v>
      </c>
      <c r="Y93" t="s">
        <v>60</v>
      </c>
      <c r="Z93" t="s">
        <v>56</v>
      </c>
      <c r="AA93" t="s">
        <v>43</v>
      </c>
      <c r="AB93" t="s">
        <v>62</v>
      </c>
      <c r="AC93" t="s">
        <v>34</v>
      </c>
      <c r="AD93" t="s">
        <v>33</v>
      </c>
      <c r="AE93" t="s">
        <v>34</v>
      </c>
      <c r="AF93" t="s">
        <v>33</v>
      </c>
      <c r="AG93" t="s">
        <v>33</v>
      </c>
      <c r="AH93" t="s">
        <v>33</v>
      </c>
    </row>
    <row r="94" spans="1:34" x14ac:dyDescent="0.4">
      <c r="A94" t="s">
        <v>260</v>
      </c>
      <c r="B94">
        <v>2022</v>
      </c>
      <c r="C94">
        <v>3</v>
      </c>
      <c r="D94">
        <v>11</v>
      </c>
      <c r="E94" t="s">
        <v>261</v>
      </c>
      <c r="F94" t="s">
        <v>262</v>
      </c>
      <c r="G94" s="26">
        <v>44631</v>
      </c>
      <c r="H94">
        <v>93</v>
      </c>
      <c r="I94" t="s">
        <v>27</v>
      </c>
      <c r="J94" t="s">
        <v>36</v>
      </c>
      <c r="K94">
        <v>1637900497</v>
      </c>
      <c r="L94" s="26">
        <v>44332</v>
      </c>
      <c r="M94">
        <v>299</v>
      </c>
      <c r="N94">
        <v>9</v>
      </c>
      <c r="O94" t="s">
        <v>441</v>
      </c>
      <c r="P94">
        <v>2</v>
      </c>
      <c r="Q94" t="s">
        <v>29</v>
      </c>
      <c r="R94">
        <v>2021</v>
      </c>
      <c r="S94">
        <v>1637900497</v>
      </c>
      <c r="V94" t="s">
        <v>442</v>
      </c>
      <c r="W94">
        <v>2921782785</v>
      </c>
      <c r="X94">
        <v>81.7</v>
      </c>
      <c r="Y94" t="s">
        <v>93</v>
      </c>
      <c r="Z94" t="s">
        <v>76</v>
      </c>
      <c r="AA94" t="s">
        <v>30</v>
      </c>
      <c r="AB94" t="s">
        <v>40</v>
      </c>
    </row>
    <row r="95" spans="1:34" x14ac:dyDescent="0.4">
      <c r="A95" t="s">
        <v>260</v>
      </c>
      <c r="B95">
        <v>2022</v>
      </c>
      <c r="C95">
        <v>3</v>
      </c>
      <c r="D95">
        <v>11</v>
      </c>
      <c r="E95" t="s">
        <v>261</v>
      </c>
      <c r="F95" t="s">
        <v>262</v>
      </c>
      <c r="G95" s="26">
        <v>44631</v>
      </c>
      <c r="H95">
        <v>94</v>
      </c>
      <c r="I95" t="s">
        <v>27</v>
      </c>
      <c r="J95" t="s">
        <v>28</v>
      </c>
      <c r="K95">
        <v>1622354700</v>
      </c>
      <c r="L95" s="26">
        <v>44362</v>
      </c>
      <c r="M95">
        <v>269</v>
      </c>
      <c r="N95">
        <v>8</v>
      </c>
      <c r="O95" t="s">
        <v>443</v>
      </c>
      <c r="P95">
        <v>7</v>
      </c>
      <c r="Q95" t="s">
        <v>85</v>
      </c>
      <c r="R95">
        <v>2021</v>
      </c>
      <c r="S95">
        <v>1622354700</v>
      </c>
      <c r="U95" t="s">
        <v>86</v>
      </c>
      <c r="V95" t="s">
        <v>444</v>
      </c>
      <c r="W95">
        <v>2921652388</v>
      </c>
      <c r="X95">
        <v>82.1</v>
      </c>
      <c r="Y95" t="s">
        <v>60</v>
      </c>
      <c r="Z95" t="s">
        <v>40</v>
      </c>
      <c r="AA95" t="s">
        <v>39</v>
      </c>
      <c r="AB95" t="s">
        <v>54</v>
      </c>
      <c r="AC95" t="s">
        <v>33</v>
      </c>
      <c r="AD95" t="s">
        <v>35</v>
      </c>
      <c r="AE95" t="s">
        <v>33</v>
      </c>
      <c r="AF95" t="s">
        <v>35</v>
      </c>
      <c r="AG95" t="s">
        <v>35</v>
      </c>
      <c r="AH95" t="s">
        <v>35</v>
      </c>
    </row>
    <row r="96" spans="1:34" x14ac:dyDescent="0.4">
      <c r="A96" t="s">
        <v>260</v>
      </c>
      <c r="B96">
        <v>2022</v>
      </c>
      <c r="C96">
        <v>3</v>
      </c>
      <c r="D96">
        <v>11</v>
      </c>
      <c r="E96" t="s">
        <v>261</v>
      </c>
      <c r="F96" t="s">
        <v>262</v>
      </c>
      <c r="G96" s="26">
        <v>44631</v>
      </c>
      <c r="H96">
        <v>95</v>
      </c>
      <c r="I96" t="s">
        <v>27</v>
      </c>
      <c r="J96" t="s">
        <v>28</v>
      </c>
      <c r="K96">
        <v>1637900879</v>
      </c>
      <c r="L96" s="26">
        <v>44363</v>
      </c>
      <c r="M96">
        <v>268</v>
      </c>
      <c r="N96">
        <v>8</v>
      </c>
      <c r="O96" t="s">
        <v>445</v>
      </c>
      <c r="P96">
        <v>6</v>
      </c>
      <c r="Q96" t="s">
        <v>446</v>
      </c>
      <c r="R96">
        <v>2021</v>
      </c>
      <c r="S96">
        <v>1637900879</v>
      </c>
      <c r="T96" t="s">
        <v>352</v>
      </c>
      <c r="U96" t="s">
        <v>447</v>
      </c>
      <c r="V96" t="s">
        <v>448</v>
      </c>
      <c r="W96">
        <v>2912549516</v>
      </c>
      <c r="X96">
        <v>82.7</v>
      </c>
      <c r="Y96" t="s">
        <v>154</v>
      </c>
      <c r="Z96" t="s">
        <v>30</v>
      </c>
      <c r="AA96" t="s">
        <v>40</v>
      </c>
      <c r="AB96" t="s">
        <v>55</v>
      </c>
      <c r="AC96" t="s">
        <v>33</v>
      </c>
      <c r="AD96" t="s">
        <v>34</v>
      </c>
      <c r="AE96" t="s">
        <v>33</v>
      </c>
      <c r="AF96" t="s">
        <v>35</v>
      </c>
      <c r="AG96" t="s">
        <v>35</v>
      </c>
      <c r="AH96" t="s">
        <v>35</v>
      </c>
    </row>
    <row r="97" spans="1:34" x14ac:dyDescent="0.4">
      <c r="A97" t="s">
        <v>260</v>
      </c>
      <c r="B97">
        <v>2022</v>
      </c>
      <c r="C97">
        <v>3</v>
      </c>
      <c r="D97">
        <v>11</v>
      </c>
      <c r="E97" t="s">
        <v>261</v>
      </c>
      <c r="F97" t="s">
        <v>262</v>
      </c>
      <c r="G97" s="26">
        <v>44631</v>
      </c>
      <c r="H97">
        <v>96</v>
      </c>
      <c r="I97" t="s">
        <v>27</v>
      </c>
      <c r="J97" t="s">
        <v>28</v>
      </c>
      <c r="K97">
        <v>1637900558</v>
      </c>
      <c r="L97" s="26">
        <v>44325</v>
      </c>
      <c r="M97">
        <v>306</v>
      </c>
      <c r="N97">
        <v>10</v>
      </c>
      <c r="O97" t="s">
        <v>449</v>
      </c>
      <c r="P97">
        <v>13</v>
      </c>
      <c r="Q97" t="s">
        <v>29</v>
      </c>
      <c r="R97">
        <v>2021</v>
      </c>
      <c r="S97">
        <v>1637900558</v>
      </c>
      <c r="V97" t="s">
        <v>450</v>
      </c>
      <c r="W97">
        <v>2921343695</v>
      </c>
      <c r="X97">
        <v>82</v>
      </c>
      <c r="Y97" t="s">
        <v>82</v>
      </c>
      <c r="Z97" t="s">
        <v>32</v>
      </c>
      <c r="AA97" t="s">
        <v>58</v>
      </c>
      <c r="AB97" t="s">
        <v>451</v>
      </c>
      <c r="AC97" t="s">
        <v>33</v>
      </c>
      <c r="AD97" t="s">
        <v>33</v>
      </c>
      <c r="AE97" t="s">
        <v>35</v>
      </c>
      <c r="AF97" t="s">
        <v>33</v>
      </c>
      <c r="AG97" t="s">
        <v>33</v>
      </c>
      <c r="AH97" t="s">
        <v>33</v>
      </c>
    </row>
    <row r="98" spans="1:34" x14ac:dyDescent="0.4">
      <c r="A98" t="s">
        <v>260</v>
      </c>
      <c r="B98">
        <v>2022</v>
      </c>
      <c r="C98">
        <v>3</v>
      </c>
      <c r="D98">
        <v>11</v>
      </c>
      <c r="E98" t="s">
        <v>261</v>
      </c>
      <c r="F98" t="s">
        <v>262</v>
      </c>
      <c r="G98" s="26">
        <v>44631</v>
      </c>
      <c r="H98">
        <v>97</v>
      </c>
      <c r="I98" t="s">
        <v>27</v>
      </c>
      <c r="J98" t="s">
        <v>28</v>
      </c>
      <c r="K98">
        <v>1637900572</v>
      </c>
      <c r="L98" s="26">
        <v>44333</v>
      </c>
      <c r="M98">
        <v>298</v>
      </c>
      <c r="N98">
        <v>9</v>
      </c>
      <c r="O98" t="s">
        <v>452</v>
      </c>
      <c r="P98">
        <v>4</v>
      </c>
      <c r="Q98" t="s">
        <v>29</v>
      </c>
      <c r="R98">
        <v>2021</v>
      </c>
      <c r="S98">
        <v>1637900572</v>
      </c>
      <c r="V98" t="s">
        <v>453</v>
      </c>
      <c r="W98">
        <v>2912491591</v>
      </c>
      <c r="X98">
        <v>80</v>
      </c>
      <c r="Y98" t="s">
        <v>60</v>
      </c>
      <c r="Z98" t="s">
        <v>40</v>
      </c>
      <c r="AA98" t="s">
        <v>39</v>
      </c>
      <c r="AB98" t="s">
        <v>32</v>
      </c>
      <c r="AC98" t="s">
        <v>33</v>
      </c>
      <c r="AD98" t="s">
        <v>46</v>
      </c>
      <c r="AE98" t="s">
        <v>33</v>
      </c>
      <c r="AF98" t="s">
        <v>35</v>
      </c>
      <c r="AG98" t="s">
        <v>46</v>
      </c>
      <c r="AH98" t="s">
        <v>35</v>
      </c>
    </row>
    <row r="99" spans="1:34" x14ac:dyDescent="0.4">
      <c r="A99" t="s">
        <v>260</v>
      </c>
      <c r="B99">
        <v>2022</v>
      </c>
      <c r="C99">
        <v>3</v>
      </c>
      <c r="D99">
        <v>11</v>
      </c>
      <c r="E99" t="s">
        <v>261</v>
      </c>
      <c r="F99" t="s">
        <v>262</v>
      </c>
      <c r="G99" s="26">
        <v>44631</v>
      </c>
      <c r="H99">
        <v>98</v>
      </c>
      <c r="I99" t="s">
        <v>27</v>
      </c>
      <c r="J99" t="s">
        <v>36</v>
      </c>
      <c r="K99">
        <v>1586953346</v>
      </c>
      <c r="L99" s="26">
        <v>44371</v>
      </c>
      <c r="M99">
        <v>260</v>
      </c>
      <c r="N99">
        <v>8</v>
      </c>
      <c r="O99" t="s">
        <v>454</v>
      </c>
      <c r="P99">
        <v>1</v>
      </c>
      <c r="Q99" t="s">
        <v>29</v>
      </c>
      <c r="R99">
        <v>2021</v>
      </c>
      <c r="S99">
        <v>1586953346</v>
      </c>
      <c r="T99" t="s">
        <v>78</v>
      </c>
      <c r="V99" t="s">
        <v>455</v>
      </c>
      <c r="W99">
        <v>2912696584</v>
      </c>
      <c r="X99">
        <v>80.7</v>
      </c>
      <c r="Y99" t="s">
        <v>131</v>
      </c>
      <c r="Z99" t="s">
        <v>44</v>
      </c>
      <c r="AA99" t="s">
        <v>41</v>
      </c>
      <c r="AB99" t="s">
        <v>37</v>
      </c>
    </row>
    <row r="100" spans="1:34" x14ac:dyDescent="0.4">
      <c r="A100" t="s">
        <v>260</v>
      </c>
      <c r="B100">
        <v>2022</v>
      </c>
      <c r="C100">
        <v>3</v>
      </c>
      <c r="D100">
        <v>11</v>
      </c>
      <c r="E100" t="s">
        <v>261</v>
      </c>
      <c r="F100" t="s">
        <v>262</v>
      </c>
      <c r="G100" s="26">
        <v>44631</v>
      </c>
      <c r="H100">
        <v>99</v>
      </c>
      <c r="I100" t="s">
        <v>27</v>
      </c>
      <c r="J100" t="s">
        <v>36</v>
      </c>
      <c r="K100">
        <v>1648081246</v>
      </c>
      <c r="L100" s="26">
        <v>44372</v>
      </c>
      <c r="M100">
        <v>259</v>
      </c>
      <c r="N100">
        <v>8</v>
      </c>
      <c r="O100" t="s">
        <v>456</v>
      </c>
      <c r="P100">
        <v>2</v>
      </c>
      <c r="Q100" t="s">
        <v>29</v>
      </c>
      <c r="R100">
        <v>2021</v>
      </c>
      <c r="S100">
        <v>1648081246</v>
      </c>
      <c r="V100" t="s">
        <v>457</v>
      </c>
      <c r="W100">
        <v>2912653733</v>
      </c>
      <c r="X100">
        <v>81</v>
      </c>
      <c r="Y100" t="s">
        <v>37</v>
      </c>
      <c r="Z100" t="s">
        <v>39</v>
      </c>
      <c r="AA100" t="s">
        <v>40</v>
      </c>
      <c r="AB100" t="s">
        <v>55</v>
      </c>
    </row>
    <row r="101" spans="1:34" x14ac:dyDescent="0.4">
      <c r="A101" t="s">
        <v>260</v>
      </c>
      <c r="B101">
        <v>2022</v>
      </c>
      <c r="C101">
        <v>3</v>
      </c>
      <c r="D101">
        <v>11</v>
      </c>
      <c r="E101" t="s">
        <v>261</v>
      </c>
      <c r="F101" t="s">
        <v>262</v>
      </c>
      <c r="G101" s="26">
        <v>44631</v>
      </c>
      <c r="H101">
        <v>100</v>
      </c>
      <c r="I101" t="s">
        <v>27</v>
      </c>
      <c r="J101" t="s">
        <v>28</v>
      </c>
      <c r="K101">
        <v>1648081192</v>
      </c>
      <c r="L101" s="26">
        <v>44353</v>
      </c>
      <c r="M101">
        <v>278</v>
      </c>
      <c r="N101">
        <v>9</v>
      </c>
      <c r="O101" t="s">
        <v>458</v>
      </c>
      <c r="P101">
        <v>2</v>
      </c>
      <c r="Q101" t="s">
        <v>29</v>
      </c>
      <c r="R101">
        <v>2021</v>
      </c>
      <c r="S101">
        <v>1648081192</v>
      </c>
      <c r="V101" t="s">
        <v>459</v>
      </c>
      <c r="W101">
        <v>2921782815</v>
      </c>
      <c r="X101">
        <v>82.3</v>
      </c>
      <c r="Y101" t="s">
        <v>60</v>
      </c>
      <c r="Z101" t="s">
        <v>87</v>
      </c>
      <c r="AA101" t="s">
        <v>40</v>
      </c>
      <c r="AB101" t="s">
        <v>39</v>
      </c>
    </row>
    <row r="102" spans="1:34" x14ac:dyDescent="0.4">
      <c r="A102" t="s">
        <v>260</v>
      </c>
      <c r="B102">
        <v>2022</v>
      </c>
      <c r="C102">
        <v>3</v>
      </c>
      <c r="D102">
        <v>11</v>
      </c>
      <c r="E102" t="s">
        <v>261</v>
      </c>
      <c r="F102" t="s">
        <v>262</v>
      </c>
      <c r="G102" s="26">
        <v>44631</v>
      </c>
      <c r="H102">
        <v>101</v>
      </c>
      <c r="I102" t="s">
        <v>27</v>
      </c>
      <c r="J102" t="s">
        <v>28</v>
      </c>
      <c r="K102">
        <v>1480916782</v>
      </c>
      <c r="L102" s="26">
        <v>44399</v>
      </c>
      <c r="M102">
        <v>232</v>
      </c>
      <c r="N102">
        <v>7</v>
      </c>
      <c r="O102" t="s">
        <v>460</v>
      </c>
      <c r="P102">
        <v>1</v>
      </c>
      <c r="Q102" t="s">
        <v>29</v>
      </c>
      <c r="R102">
        <v>2021</v>
      </c>
      <c r="S102">
        <v>1480916782</v>
      </c>
      <c r="V102" t="s">
        <v>461</v>
      </c>
      <c r="W102">
        <v>2912710079</v>
      </c>
      <c r="X102">
        <v>81.900000000000006</v>
      </c>
      <c r="Y102" t="s">
        <v>189</v>
      </c>
      <c r="Z102" t="s">
        <v>49</v>
      </c>
      <c r="AA102" t="s">
        <v>80</v>
      </c>
      <c r="AB102" t="s">
        <v>32</v>
      </c>
    </row>
    <row r="103" spans="1:34" x14ac:dyDescent="0.4">
      <c r="A103" t="s">
        <v>260</v>
      </c>
      <c r="B103">
        <v>2022</v>
      </c>
      <c r="C103">
        <v>3</v>
      </c>
      <c r="D103">
        <v>11</v>
      </c>
      <c r="E103" t="s">
        <v>261</v>
      </c>
      <c r="F103" t="s">
        <v>262</v>
      </c>
      <c r="G103" s="26">
        <v>44631</v>
      </c>
      <c r="H103">
        <v>102</v>
      </c>
      <c r="I103" t="s">
        <v>27</v>
      </c>
      <c r="J103" t="s">
        <v>36</v>
      </c>
      <c r="K103">
        <v>1646009075</v>
      </c>
      <c r="L103" s="26">
        <v>44353</v>
      </c>
      <c r="M103">
        <v>278</v>
      </c>
      <c r="N103">
        <v>9</v>
      </c>
      <c r="O103" t="s">
        <v>462</v>
      </c>
      <c r="P103">
        <v>3</v>
      </c>
      <c r="Q103" t="s">
        <v>29</v>
      </c>
      <c r="R103">
        <v>2021</v>
      </c>
      <c r="S103">
        <v>1646009075</v>
      </c>
      <c r="V103" t="s">
        <v>463</v>
      </c>
      <c r="W103">
        <v>2912559031</v>
      </c>
      <c r="X103">
        <v>81.7</v>
      </c>
      <c r="Y103" t="s">
        <v>154</v>
      </c>
      <c r="Z103" t="s">
        <v>37</v>
      </c>
      <c r="AA103" t="s">
        <v>112</v>
      </c>
      <c r="AB103" t="s">
        <v>64</v>
      </c>
      <c r="AC103" t="s">
        <v>33</v>
      </c>
      <c r="AD103" t="s">
        <v>34</v>
      </c>
      <c r="AE103" t="s">
        <v>33</v>
      </c>
      <c r="AF103" t="s">
        <v>33</v>
      </c>
      <c r="AG103" t="s">
        <v>34</v>
      </c>
      <c r="AH103" t="s">
        <v>35</v>
      </c>
    </row>
    <row r="104" spans="1:34" x14ac:dyDescent="0.4">
      <c r="A104" t="s">
        <v>260</v>
      </c>
      <c r="B104">
        <v>2022</v>
      </c>
      <c r="C104">
        <v>3</v>
      </c>
      <c r="D104">
        <v>11</v>
      </c>
      <c r="E104" t="s">
        <v>261</v>
      </c>
      <c r="F104" t="s">
        <v>262</v>
      </c>
      <c r="G104" s="26">
        <v>44631</v>
      </c>
      <c r="H104">
        <v>103</v>
      </c>
      <c r="I104" t="s">
        <v>27</v>
      </c>
      <c r="J104" t="s">
        <v>36</v>
      </c>
      <c r="K104">
        <v>1642301159</v>
      </c>
      <c r="L104" s="26">
        <v>44325</v>
      </c>
      <c r="M104">
        <v>306</v>
      </c>
      <c r="N104">
        <v>10</v>
      </c>
      <c r="O104" t="s">
        <v>464</v>
      </c>
      <c r="P104">
        <v>6</v>
      </c>
      <c r="Q104" t="s">
        <v>29</v>
      </c>
      <c r="R104">
        <v>2021</v>
      </c>
      <c r="S104">
        <v>1642301159</v>
      </c>
      <c r="V104" t="s">
        <v>465</v>
      </c>
      <c r="W104">
        <v>2912465830</v>
      </c>
      <c r="X104">
        <v>80.7</v>
      </c>
      <c r="Y104" t="s">
        <v>82</v>
      </c>
      <c r="Z104" t="s">
        <v>39</v>
      </c>
      <c r="AA104" t="s">
        <v>51</v>
      </c>
      <c r="AB104" t="s">
        <v>43</v>
      </c>
      <c r="AC104" t="s">
        <v>34</v>
      </c>
      <c r="AD104" t="s">
        <v>33</v>
      </c>
      <c r="AE104" t="s">
        <v>33</v>
      </c>
      <c r="AF104" t="s">
        <v>35</v>
      </c>
      <c r="AG104" t="s">
        <v>33</v>
      </c>
      <c r="AH104" t="s">
        <v>33</v>
      </c>
    </row>
    <row r="105" spans="1:34" x14ac:dyDescent="0.4">
      <c r="A105" t="s">
        <v>260</v>
      </c>
      <c r="B105">
        <v>2022</v>
      </c>
      <c r="C105">
        <v>3</v>
      </c>
      <c r="D105">
        <v>11</v>
      </c>
      <c r="E105" t="s">
        <v>261</v>
      </c>
      <c r="F105" t="s">
        <v>262</v>
      </c>
      <c r="G105" s="26">
        <v>44631</v>
      </c>
      <c r="H105">
        <v>104</v>
      </c>
      <c r="I105" t="s">
        <v>27</v>
      </c>
      <c r="J105" t="s">
        <v>36</v>
      </c>
      <c r="K105">
        <v>1642301166</v>
      </c>
      <c r="L105" s="26">
        <v>44326</v>
      </c>
      <c r="M105">
        <v>305</v>
      </c>
      <c r="N105">
        <v>10</v>
      </c>
      <c r="O105" t="s">
        <v>466</v>
      </c>
      <c r="P105">
        <v>1</v>
      </c>
      <c r="Q105" t="s">
        <v>29</v>
      </c>
      <c r="R105">
        <v>2021</v>
      </c>
      <c r="S105">
        <v>1642301166</v>
      </c>
      <c r="V105" t="s">
        <v>176</v>
      </c>
      <c r="W105">
        <v>2912710082</v>
      </c>
      <c r="X105">
        <v>80.5</v>
      </c>
      <c r="Y105" t="s">
        <v>30</v>
      </c>
      <c r="Z105" t="s">
        <v>82</v>
      </c>
      <c r="AA105" t="s">
        <v>39</v>
      </c>
      <c r="AB105" t="s">
        <v>51</v>
      </c>
    </row>
    <row r="106" spans="1:34" x14ac:dyDescent="0.4">
      <c r="A106" t="s">
        <v>260</v>
      </c>
      <c r="B106">
        <v>2022</v>
      </c>
      <c r="C106">
        <v>3</v>
      </c>
      <c r="D106">
        <v>11</v>
      </c>
      <c r="E106" t="s">
        <v>261</v>
      </c>
      <c r="F106" t="s">
        <v>262</v>
      </c>
      <c r="G106" s="26">
        <v>44631</v>
      </c>
      <c r="H106">
        <v>105</v>
      </c>
      <c r="I106" t="s">
        <v>27</v>
      </c>
      <c r="J106" t="s">
        <v>36</v>
      </c>
      <c r="K106">
        <v>1613002818</v>
      </c>
      <c r="L106" s="26">
        <v>44361</v>
      </c>
      <c r="M106">
        <v>270</v>
      </c>
      <c r="N106">
        <v>8</v>
      </c>
      <c r="O106" t="s">
        <v>467</v>
      </c>
      <c r="P106">
        <v>6</v>
      </c>
      <c r="Q106" t="s">
        <v>29</v>
      </c>
      <c r="R106">
        <v>2021</v>
      </c>
      <c r="S106">
        <v>1613002818</v>
      </c>
      <c r="T106" t="s">
        <v>132</v>
      </c>
      <c r="U106" t="s">
        <v>192</v>
      </c>
      <c r="V106" t="s">
        <v>468</v>
      </c>
      <c r="W106">
        <v>2921662018</v>
      </c>
      <c r="X106">
        <v>82.8</v>
      </c>
      <c r="Y106" t="s">
        <v>38</v>
      </c>
      <c r="Z106" t="s">
        <v>40</v>
      </c>
      <c r="AA106" t="s">
        <v>55</v>
      </c>
      <c r="AB106" t="s">
        <v>54</v>
      </c>
      <c r="AC106" t="s">
        <v>33</v>
      </c>
      <c r="AD106" t="s">
        <v>35</v>
      </c>
      <c r="AE106" t="s">
        <v>33</v>
      </c>
      <c r="AF106" t="s">
        <v>35</v>
      </c>
      <c r="AG106" t="s">
        <v>35</v>
      </c>
      <c r="AH106" t="s">
        <v>35</v>
      </c>
    </row>
    <row r="107" spans="1:34" x14ac:dyDescent="0.4">
      <c r="A107" t="s">
        <v>260</v>
      </c>
      <c r="B107">
        <v>2022</v>
      </c>
      <c r="C107">
        <v>3</v>
      </c>
      <c r="D107">
        <v>11</v>
      </c>
      <c r="E107" t="s">
        <v>261</v>
      </c>
      <c r="F107" t="s">
        <v>262</v>
      </c>
      <c r="G107" s="26">
        <v>44631</v>
      </c>
      <c r="H107">
        <v>106</v>
      </c>
      <c r="I107" t="s">
        <v>27</v>
      </c>
      <c r="J107" t="s">
        <v>36</v>
      </c>
      <c r="K107">
        <v>1401627933</v>
      </c>
      <c r="L107" s="26">
        <v>44340</v>
      </c>
      <c r="M107">
        <v>291</v>
      </c>
      <c r="N107">
        <v>9</v>
      </c>
      <c r="O107" t="s">
        <v>469</v>
      </c>
      <c r="P107">
        <v>9</v>
      </c>
      <c r="Q107" t="s">
        <v>85</v>
      </c>
      <c r="R107">
        <v>2021</v>
      </c>
      <c r="S107">
        <v>1401627933</v>
      </c>
      <c r="U107" t="s">
        <v>86</v>
      </c>
      <c r="V107" t="s">
        <v>470</v>
      </c>
      <c r="W107">
        <v>2921575584</v>
      </c>
      <c r="X107">
        <v>80.8</v>
      </c>
      <c r="Y107" t="s">
        <v>38</v>
      </c>
      <c r="Z107" t="s">
        <v>40</v>
      </c>
      <c r="AA107" t="s">
        <v>32</v>
      </c>
      <c r="AB107" t="s">
        <v>100</v>
      </c>
      <c r="AC107" t="s">
        <v>34</v>
      </c>
      <c r="AD107" t="s">
        <v>35</v>
      </c>
      <c r="AE107" t="s">
        <v>33</v>
      </c>
      <c r="AF107" t="s">
        <v>33</v>
      </c>
      <c r="AG107" t="s">
        <v>34</v>
      </c>
      <c r="AH107" t="s">
        <v>35</v>
      </c>
    </row>
    <row r="108" spans="1:34" x14ac:dyDescent="0.4">
      <c r="A108" t="s">
        <v>260</v>
      </c>
      <c r="B108">
        <v>2022</v>
      </c>
      <c r="C108">
        <v>3</v>
      </c>
      <c r="D108">
        <v>11</v>
      </c>
      <c r="E108" t="s">
        <v>261</v>
      </c>
      <c r="F108" t="s">
        <v>262</v>
      </c>
      <c r="G108" s="26">
        <v>44631</v>
      </c>
      <c r="H108">
        <v>107</v>
      </c>
      <c r="I108" t="s">
        <v>27</v>
      </c>
      <c r="J108" t="s">
        <v>36</v>
      </c>
      <c r="K108">
        <v>1401627940</v>
      </c>
      <c r="L108" s="26">
        <v>44346</v>
      </c>
      <c r="M108">
        <v>285</v>
      </c>
      <c r="N108">
        <v>9</v>
      </c>
      <c r="O108" t="s">
        <v>471</v>
      </c>
      <c r="P108">
        <v>2</v>
      </c>
      <c r="Q108" t="s">
        <v>29</v>
      </c>
      <c r="R108">
        <v>2021</v>
      </c>
      <c r="S108">
        <v>1401627940</v>
      </c>
      <c r="V108" t="s">
        <v>472</v>
      </c>
      <c r="W108">
        <v>2921788683</v>
      </c>
      <c r="X108">
        <v>82.7</v>
      </c>
      <c r="Y108" t="s">
        <v>65</v>
      </c>
      <c r="Z108" t="s">
        <v>49</v>
      </c>
      <c r="AA108" t="s">
        <v>39</v>
      </c>
      <c r="AB108" t="s">
        <v>40</v>
      </c>
    </row>
    <row r="109" spans="1:34" x14ac:dyDescent="0.4">
      <c r="A109" t="s">
        <v>260</v>
      </c>
      <c r="B109">
        <v>2022</v>
      </c>
      <c r="C109">
        <v>3</v>
      </c>
      <c r="D109">
        <v>11</v>
      </c>
      <c r="E109" t="s">
        <v>261</v>
      </c>
      <c r="F109" t="s">
        <v>262</v>
      </c>
      <c r="G109" s="26">
        <v>44631</v>
      </c>
      <c r="H109">
        <v>108</v>
      </c>
      <c r="I109" t="s">
        <v>27</v>
      </c>
      <c r="J109" t="s">
        <v>36</v>
      </c>
      <c r="K109">
        <v>1343974751</v>
      </c>
      <c r="L109" s="26">
        <v>44338</v>
      </c>
      <c r="M109">
        <v>293</v>
      </c>
      <c r="N109">
        <v>9</v>
      </c>
      <c r="O109" t="s">
        <v>175</v>
      </c>
      <c r="P109">
        <v>3</v>
      </c>
      <c r="Q109" t="s">
        <v>29</v>
      </c>
      <c r="R109">
        <v>2021</v>
      </c>
      <c r="S109">
        <v>1343974751</v>
      </c>
      <c r="V109" t="s">
        <v>473</v>
      </c>
      <c r="W109">
        <v>2921738129</v>
      </c>
      <c r="X109">
        <v>82.4</v>
      </c>
      <c r="Y109" t="s">
        <v>148</v>
      </c>
      <c r="Z109" t="s">
        <v>474</v>
      </c>
      <c r="AA109" t="s">
        <v>396</v>
      </c>
      <c r="AB109" t="s">
        <v>61</v>
      </c>
    </row>
    <row r="110" spans="1:34" x14ac:dyDescent="0.4">
      <c r="A110" t="s">
        <v>260</v>
      </c>
      <c r="B110">
        <v>2022</v>
      </c>
      <c r="C110">
        <v>3</v>
      </c>
      <c r="D110">
        <v>11</v>
      </c>
      <c r="E110" t="s">
        <v>261</v>
      </c>
      <c r="F110" t="s">
        <v>262</v>
      </c>
      <c r="G110" s="26">
        <v>44631</v>
      </c>
      <c r="H110">
        <v>109</v>
      </c>
      <c r="I110" t="s">
        <v>27</v>
      </c>
      <c r="J110" t="s">
        <v>36</v>
      </c>
      <c r="K110">
        <v>1343974768</v>
      </c>
      <c r="L110" s="26">
        <v>44377</v>
      </c>
      <c r="M110">
        <v>254</v>
      </c>
      <c r="N110">
        <v>8</v>
      </c>
      <c r="O110" t="s">
        <v>475</v>
      </c>
      <c r="P110">
        <v>7</v>
      </c>
      <c r="Q110" t="s">
        <v>29</v>
      </c>
      <c r="R110">
        <v>2021</v>
      </c>
      <c r="S110">
        <v>1343974768</v>
      </c>
      <c r="V110" t="s">
        <v>476</v>
      </c>
      <c r="W110">
        <v>2912445979</v>
      </c>
      <c r="X110">
        <v>83</v>
      </c>
      <c r="Y110" t="s">
        <v>65</v>
      </c>
      <c r="Z110" t="s">
        <v>40</v>
      </c>
      <c r="AA110" t="s">
        <v>55</v>
      </c>
      <c r="AB110" t="s">
        <v>43</v>
      </c>
      <c r="AC110" t="s">
        <v>33</v>
      </c>
      <c r="AD110" t="s">
        <v>46</v>
      </c>
      <c r="AE110" t="s">
        <v>33</v>
      </c>
      <c r="AF110" t="s">
        <v>46</v>
      </c>
      <c r="AG110" t="s">
        <v>46</v>
      </c>
      <c r="AH110" t="s">
        <v>46</v>
      </c>
    </row>
    <row r="111" spans="1:34" x14ac:dyDescent="0.4">
      <c r="A111" t="s">
        <v>260</v>
      </c>
      <c r="B111">
        <v>2022</v>
      </c>
      <c r="C111">
        <v>3</v>
      </c>
      <c r="D111">
        <v>11</v>
      </c>
      <c r="E111" t="s">
        <v>261</v>
      </c>
      <c r="F111" t="s">
        <v>262</v>
      </c>
      <c r="G111" s="26">
        <v>44631</v>
      </c>
      <c r="H111">
        <v>110</v>
      </c>
      <c r="I111" t="s">
        <v>27</v>
      </c>
      <c r="J111" t="s">
        <v>36</v>
      </c>
      <c r="K111">
        <v>1655319721</v>
      </c>
      <c r="L111" s="26">
        <v>44373</v>
      </c>
      <c r="M111">
        <v>258</v>
      </c>
      <c r="N111">
        <v>8</v>
      </c>
      <c r="O111" t="s">
        <v>477</v>
      </c>
      <c r="P111">
        <v>2</v>
      </c>
      <c r="Q111" t="s">
        <v>29</v>
      </c>
      <c r="R111">
        <v>2021</v>
      </c>
      <c r="S111">
        <v>1655319721</v>
      </c>
      <c r="V111" t="s">
        <v>478</v>
      </c>
      <c r="W111">
        <v>2912660481</v>
      </c>
      <c r="X111">
        <v>80.5</v>
      </c>
      <c r="Y111" t="s">
        <v>49</v>
      </c>
      <c r="Z111" t="s">
        <v>93</v>
      </c>
      <c r="AA111" t="s">
        <v>32</v>
      </c>
      <c r="AB111" t="s">
        <v>58</v>
      </c>
    </row>
    <row r="112" spans="1:34" x14ac:dyDescent="0.4">
      <c r="A112" t="s">
        <v>260</v>
      </c>
      <c r="B112">
        <v>2022</v>
      </c>
      <c r="C112">
        <v>3</v>
      </c>
      <c r="D112">
        <v>11</v>
      </c>
      <c r="E112" t="s">
        <v>261</v>
      </c>
      <c r="F112" t="s">
        <v>262</v>
      </c>
      <c r="G112" s="26">
        <v>44631</v>
      </c>
      <c r="H112">
        <v>111</v>
      </c>
      <c r="I112" t="s">
        <v>27</v>
      </c>
      <c r="J112" t="s">
        <v>36</v>
      </c>
      <c r="K112">
        <v>1458001762</v>
      </c>
      <c r="L112" s="26">
        <v>44405</v>
      </c>
      <c r="M112">
        <v>226</v>
      </c>
      <c r="N112">
        <v>7</v>
      </c>
      <c r="O112" t="s">
        <v>479</v>
      </c>
      <c r="P112">
        <v>6</v>
      </c>
      <c r="Q112" t="s">
        <v>29</v>
      </c>
      <c r="R112">
        <v>2021</v>
      </c>
      <c r="S112">
        <v>1458001762</v>
      </c>
      <c r="V112" t="s">
        <v>480</v>
      </c>
      <c r="W112">
        <v>2921629074</v>
      </c>
      <c r="X112">
        <v>81.8</v>
      </c>
      <c r="Y112" t="s">
        <v>481</v>
      </c>
      <c r="Z112" t="s">
        <v>56</v>
      </c>
      <c r="AA112" t="s">
        <v>55</v>
      </c>
      <c r="AB112" t="s">
        <v>43</v>
      </c>
      <c r="AC112" t="s">
        <v>34</v>
      </c>
      <c r="AD112" t="s">
        <v>33</v>
      </c>
      <c r="AE112" t="s">
        <v>35</v>
      </c>
      <c r="AF112" t="s">
        <v>33</v>
      </c>
      <c r="AG112" t="s">
        <v>33</v>
      </c>
      <c r="AH112" t="s">
        <v>34</v>
      </c>
    </row>
    <row r="113" spans="1:34" x14ac:dyDescent="0.4">
      <c r="A113" t="s">
        <v>260</v>
      </c>
      <c r="B113">
        <v>2022</v>
      </c>
      <c r="C113">
        <v>3</v>
      </c>
      <c r="D113">
        <v>11</v>
      </c>
      <c r="E113" t="s">
        <v>261</v>
      </c>
      <c r="F113" t="s">
        <v>262</v>
      </c>
      <c r="G113" s="26">
        <v>44631</v>
      </c>
      <c r="H113">
        <v>112</v>
      </c>
      <c r="I113" t="s">
        <v>27</v>
      </c>
      <c r="J113" t="s">
        <v>36</v>
      </c>
      <c r="K113">
        <v>1379258726</v>
      </c>
      <c r="L113" s="26">
        <v>44355</v>
      </c>
      <c r="M113">
        <v>276</v>
      </c>
      <c r="N113">
        <v>9</v>
      </c>
      <c r="O113" t="s">
        <v>482</v>
      </c>
      <c r="P113">
        <v>6</v>
      </c>
      <c r="Q113" t="s">
        <v>29</v>
      </c>
      <c r="R113">
        <v>2021</v>
      </c>
      <c r="S113">
        <v>1379258726</v>
      </c>
      <c r="V113" t="s">
        <v>483</v>
      </c>
      <c r="W113">
        <v>2912478413</v>
      </c>
      <c r="X113">
        <v>80.599999999999994</v>
      </c>
      <c r="Y113" t="s">
        <v>49</v>
      </c>
      <c r="Z113" t="s">
        <v>40</v>
      </c>
      <c r="AA113" t="s">
        <v>55</v>
      </c>
      <c r="AB113" t="s">
        <v>51</v>
      </c>
      <c r="AC113" t="s">
        <v>33</v>
      </c>
      <c r="AD113" t="s">
        <v>46</v>
      </c>
      <c r="AE113" t="s">
        <v>33</v>
      </c>
      <c r="AF113" t="s">
        <v>33</v>
      </c>
      <c r="AG113" t="s">
        <v>35</v>
      </c>
      <c r="AH113" t="s">
        <v>46</v>
      </c>
    </row>
    <row r="114" spans="1:34" x14ac:dyDescent="0.4">
      <c r="A114" t="s">
        <v>260</v>
      </c>
      <c r="B114">
        <v>2022</v>
      </c>
      <c r="C114">
        <v>3</v>
      </c>
      <c r="D114">
        <v>11</v>
      </c>
      <c r="E114" t="s">
        <v>261</v>
      </c>
      <c r="F114" t="s">
        <v>262</v>
      </c>
      <c r="G114" s="26">
        <v>44631</v>
      </c>
      <c r="H114">
        <v>113</v>
      </c>
      <c r="I114" t="s">
        <v>27</v>
      </c>
      <c r="J114" t="s">
        <v>36</v>
      </c>
      <c r="K114">
        <v>1634241739</v>
      </c>
      <c r="L114" s="26">
        <v>44332</v>
      </c>
      <c r="M114">
        <v>299</v>
      </c>
      <c r="N114">
        <v>9</v>
      </c>
      <c r="O114" t="s">
        <v>212</v>
      </c>
      <c r="P114">
        <v>6</v>
      </c>
      <c r="Q114" t="s">
        <v>29</v>
      </c>
      <c r="R114">
        <v>2021</v>
      </c>
      <c r="S114">
        <v>1634241739</v>
      </c>
      <c r="V114" t="s">
        <v>213</v>
      </c>
      <c r="W114">
        <v>2912439242</v>
      </c>
      <c r="X114">
        <v>79.7</v>
      </c>
      <c r="Y114" t="s">
        <v>38</v>
      </c>
      <c r="Z114" t="s">
        <v>40</v>
      </c>
      <c r="AA114" t="s">
        <v>32</v>
      </c>
      <c r="AB114" t="s">
        <v>64</v>
      </c>
      <c r="AC114" t="s">
        <v>33</v>
      </c>
      <c r="AD114" t="s">
        <v>35</v>
      </c>
      <c r="AE114" t="s">
        <v>33</v>
      </c>
      <c r="AF114" t="s">
        <v>35</v>
      </c>
      <c r="AG114" t="s">
        <v>35</v>
      </c>
      <c r="AH114" t="s">
        <v>46</v>
      </c>
    </row>
    <row r="115" spans="1:34" x14ac:dyDescent="0.4">
      <c r="A115" t="s">
        <v>260</v>
      </c>
      <c r="B115">
        <v>2022</v>
      </c>
      <c r="C115">
        <v>3</v>
      </c>
      <c r="D115">
        <v>11</v>
      </c>
      <c r="E115" t="s">
        <v>261</v>
      </c>
      <c r="F115" t="s">
        <v>262</v>
      </c>
      <c r="G115" s="26">
        <v>44631</v>
      </c>
      <c r="H115">
        <v>114</v>
      </c>
      <c r="I115" t="s">
        <v>27</v>
      </c>
      <c r="J115" t="s">
        <v>36</v>
      </c>
      <c r="K115">
        <v>1393341855</v>
      </c>
      <c r="L115" s="26">
        <v>44361</v>
      </c>
      <c r="M115">
        <v>270</v>
      </c>
      <c r="N115">
        <v>8</v>
      </c>
      <c r="O115" t="s">
        <v>158</v>
      </c>
      <c r="P115">
        <v>5</v>
      </c>
      <c r="Q115" t="s">
        <v>29</v>
      </c>
      <c r="R115">
        <v>2021</v>
      </c>
      <c r="S115">
        <v>1393341855</v>
      </c>
      <c r="V115" t="s">
        <v>484</v>
      </c>
      <c r="W115">
        <v>2912507681</v>
      </c>
      <c r="X115">
        <v>80.8</v>
      </c>
      <c r="Y115" t="s">
        <v>31</v>
      </c>
      <c r="Z115" t="s">
        <v>40</v>
      </c>
      <c r="AA115" t="s">
        <v>32</v>
      </c>
      <c r="AB115" t="s">
        <v>54</v>
      </c>
      <c r="AC115" t="s">
        <v>33</v>
      </c>
      <c r="AD115" t="s">
        <v>35</v>
      </c>
      <c r="AE115" t="s">
        <v>33</v>
      </c>
      <c r="AF115" t="s">
        <v>35</v>
      </c>
      <c r="AG115" t="s">
        <v>35</v>
      </c>
      <c r="AH115" t="s">
        <v>35</v>
      </c>
    </row>
    <row r="116" spans="1:34" x14ac:dyDescent="0.4">
      <c r="A116" t="s">
        <v>260</v>
      </c>
      <c r="B116">
        <v>2022</v>
      </c>
      <c r="C116">
        <v>3</v>
      </c>
      <c r="D116">
        <v>11</v>
      </c>
      <c r="E116" t="s">
        <v>261</v>
      </c>
      <c r="F116" t="s">
        <v>262</v>
      </c>
      <c r="G116" s="26">
        <v>44631</v>
      </c>
      <c r="H116">
        <v>115</v>
      </c>
      <c r="I116" t="s">
        <v>27</v>
      </c>
      <c r="J116" t="s">
        <v>36</v>
      </c>
      <c r="K116">
        <v>1393341916</v>
      </c>
      <c r="L116" s="26">
        <v>44388</v>
      </c>
      <c r="M116">
        <v>243</v>
      </c>
      <c r="N116">
        <v>8</v>
      </c>
      <c r="O116" t="s">
        <v>485</v>
      </c>
      <c r="P116">
        <v>11</v>
      </c>
      <c r="Q116" t="s">
        <v>29</v>
      </c>
      <c r="R116">
        <v>2021</v>
      </c>
      <c r="S116">
        <v>1393341916</v>
      </c>
      <c r="V116" t="s">
        <v>486</v>
      </c>
      <c r="W116">
        <v>2912364603</v>
      </c>
      <c r="X116">
        <v>79.900000000000006</v>
      </c>
      <c r="Y116" t="s">
        <v>31</v>
      </c>
      <c r="Z116" t="s">
        <v>40</v>
      </c>
      <c r="AA116" t="s">
        <v>54</v>
      </c>
      <c r="AB116" t="s">
        <v>223</v>
      </c>
    </row>
    <row r="117" spans="1:34" x14ac:dyDescent="0.4">
      <c r="A117" t="s">
        <v>260</v>
      </c>
      <c r="B117">
        <v>2022</v>
      </c>
      <c r="C117">
        <v>3</v>
      </c>
      <c r="D117">
        <v>11</v>
      </c>
      <c r="E117" t="s">
        <v>261</v>
      </c>
      <c r="F117" t="s">
        <v>262</v>
      </c>
      <c r="G117" s="26">
        <v>44631</v>
      </c>
      <c r="H117">
        <v>116</v>
      </c>
      <c r="I117" t="s">
        <v>27</v>
      </c>
      <c r="J117" t="s">
        <v>36</v>
      </c>
      <c r="K117">
        <v>1393341947</v>
      </c>
      <c r="L117" s="26">
        <v>44392</v>
      </c>
      <c r="M117">
        <v>239</v>
      </c>
      <c r="N117">
        <v>7</v>
      </c>
      <c r="O117" t="s">
        <v>487</v>
      </c>
      <c r="P117">
        <v>1</v>
      </c>
      <c r="Q117" t="s">
        <v>29</v>
      </c>
      <c r="R117">
        <v>2021</v>
      </c>
      <c r="S117">
        <v>1393341947</v>
      </c>
      <c r="V117" t="s">
        <v>488</v>
      </c>
      <c r="W117">
        <v>2912710088</v>
      </c>
      <c r="X117">
        <v>80.099999999999994</v>
      </c>
      <c r="Y117" t="s">
        <v>49</v>
      </c>
      <c r="Z117" t="s">
        <v>40</v>
      </c>
      <c r="AA117" t="s">
        <v>32</v>
      </c>
      <c r="AB117" t="s">
        <v>489</v>
      </c>
    </row>
    <row r="118" spans="1:34" x14ac:dyDescent="0.4">
      <c r="A118" t="s">
        <v>260</v>
      </c>
      <c r="B118">
        <v>2022</v>
      </c>
      <c r="C118">
        <v>3</v>
      </c>
      <c r="D118">
        <v>11</v>
      </c>
      <c r="E118" t="s">
        <v>261</v>
      </c>
      <c r="F118" t="s">
        <v>262</v>
      </c>
      <c r="G118" s="26">
        <v>44631</v>
      </c>
      <c r="H118">
        <v>117</v>
      </c>
      <c r="I118" t="s">
        <v>27</v>
      </c>
      <c r="J118" t="s">
        <v>36</v>
      </c>
      <c r="K118">
        <v>1636925613</v>
      </c>
      <c r="L118" s="26">
        <v>44344</v>
      </c>
      <c r="M118">
        <v>287</v>
      </c>
      <c r="N118">
        <v>9</v>
      </c>
      <c r="O118" t="s">
        <v>490</v>
      </c>
      <c r="P118">
        <v>10</v>
      </c>
      <c r="Q118" t="s">
        <v>29</v>
      </c>
      <c r="R118">
        <v>2021</v>
      </c>
      <c r="S118">
        <v>1636925613</v>
      </c>
      <c r="V118" t="s">
        <v>491</v>
      </c>
      <c r="W118">
        <v>2912388845</v>
      </c>
      <c r="X118">
        <v>80.2</v>
      </c>
      <c r="Y118" t="s">
        <v>94</v>
      </c>
      <c r="Z118" t="s">
        <v>40</v>
      </c>
      <c r="AA118" t="s">
        <v>32</v>
      </c>
      <c r="AB118" t="s">
        <v>492</v>
      </c>
      <c r="AC118" t="s">
        <v>33</v>
      </c>
      <c r="AD118" t="s">
        <v>46</v>
      </c>
      <c r="AE118" t="s">
        <v>33</v>
      </c>
      <c r="AF118" t="s">
        <v>35</v>
      </c>
      <c r="AG118" t="s">
        <v>46</v>
      </c>
      <c r="AH118" t="s">
        <v>34</v>
      </c>
    </row>
    <row r="119" spans="1:34" x14ac:dyDescent="0.4">
      <c r="A119" t="s">
        <v>260</v>
      </c>
      <c r="B119">
        <v>2022</v>
      </c>
      <c r="C119">
        <v>3</v>
      </c>
      <c r="D119">
        <v>11</v>
      </c>
      <c r="E119" t="s">
        <v>261</v>
      </c>
      <c r="F119" t="s">
        <v>262</v>
      </c>
      <c r="G119" s="26">
        <v>44631</v>
      </c>
      <c r="H119">
        <v>118</v>
      </c>
      <c r="I119" t="s">
        <v>27</v>
      </c>
      <c r="J119" t="s">
        <v>36</v>
      </c>
      <c r="K119">
        <v>1636925644</v>
      </c>
      <c r="L119" s="26">
        <v>44372</v>
      </c>
      <c r="M119">
        <v>259</v>
      </c>
      <c r="N119">
        <v>8</v>
      </c>
      <c r="O119" t="s">
        <v>493</v>
      </c>
      <c r="P119">
        <v>6</v>
      </c>
      <c r="Q119" t="s">
        <v>29</v>
      </c>
      <c r="R119">
        <v>2021</v>
      </c>
      <c r="S119">
        <v>1636925644</v>
      </c>
      <c r="V119" t="s">
        <v>494</v>
      </c>
      <c r="W119">
        <v>2921668885</v>
      </c>
      <c r="X119">
        <v>82.1</v>
      </c>
      <c r="Y119" t="s">
        <v>49</v>
      </c>
      <c r="Z119" t="s">
        <v>40</v>
      </c>
      <c r="AA119" t="s">
        <v>88</v>
      </c>
      <c r="AB119" t="s">
        <v>109</v>
      </c>
      <c r="AC119" t="s">
        <v>33</v>
      </c>
      <c r="AD119" t="s">
        <v>46</v>
      </c>
      <c r="AE119" t="s">
        <v>33</v>
      </c>
      <c r="AF119" t="s">
        <v>34</v>
      </c>
      <c r="AG119" t="s">
        <v>46</v>
      </c>
      <c r="AH119" t="s">
        <v>46</v>
      </c>
    </row>
    <row r="120" spans="1:34" x14ac:dyDescent="0.4">
      <c r="A120" t="s">
        <v>260</v>
      </c>
      <c r="B120">
        <v>2022</v>
      </c>
      <c r="C120">
        <v>3</v>
      </c>
      <c r="D120">
        <v>11</v>
      </c>
      <c r="E120" t="s">
        <v>261</v>
      </c>
      <c r="F120" t="s">
        <v>262</v>
      </c>
      <c r="G120" s="26">
        <v>44631</v>
      </c>
      <c r="H120">
        <v>119</v>
      </c>
      <c r="I120" t="s">
        <v>27</v>
      </c>
      <c r="J120" t="s">
        <v>36</v>
      </c>
      <c r="K120">
        <v>1648071025</v>
      </c>
      <c r="L120" s="26">
        <v>44358</v>
      </c>
      <c r="M120">
        <v>273</v>
      </c>
      <c r="N120">
        <v>9</v>
      </c>
      <c r="O120" t="s">
        <v>495</v>
      </c>
      <c r="P120">
        <v>8</v>
      </c>
      <c r="Q120" t="s">
        <v>85</v>
      </c>
      <c r="R120">
        <v>2021</v>
      </c>
      <c r="S120">
        <v>1648071025</v>
      </c>
      <c r="U120" t="s">
        <v>86</v>
      </c>
      <c r="V120" t="s">
        <v>496</v>
      </c>
      <c r="W120">
        <v>2912491574</v>
      </c>
      <c r="X120">
        <v>81.099999999999994</v>
      </c>
      <c r="Y120" t="s">
        <v>60</v>
      </c>
      <c r="Z120" t="s">
        <v>55</v>
      </c>
      <c r="AA120" t="s">
        <v>40</v>
      </c>
      <c r="AB120" t="s">
        <v>103</v>
      </c>
    </row>
    <row r="121" spans="1:34" x14ac:dyDescent="0.4">
      <c r="A121" t="s">
        <v>260</v>
      </c>
      <c r="B121">
        <v>2022</v>
      </c>
      <c r="C121">
        <v>3</v>
      </c>
      <c r="D121">
        <v>11</v>
      </c>
      <c r="E121" t="s">
        <v>261</v>
      </c>
      <c r="F121" t="s">
        <v>262</v>
      </c>
      <c r="G121" s="26">
        <v>44631</v>
      </c>
      <c r="H121">
        <v>120</v>
      </c>
      <c r="I121" t="s">
        <v>27</v>
      </c>
      <c r="J121" t="s">
        <v>36</v>
      </c>
      <c r="K121">
        <v>1648071032</v>
      </c>
      <c r="L121" s="26">
        <v>44360</v>
      </c>
      <c r="M121">
        <v>271</v>
      </c>
      <c r="N121">
        <v>8</v>
      </c>
      <c r="O121" t="s">
        <v>497</v>
      </c>
      <c r="P121">
        <v>1</v>
      </c>
      <c r="Q121" t="s">
        <v>29</v>
      </c>
      <c r="R121">
        <v>2021</v>
      </c>
      <c r="S121">
        <v>1648071032</v>
      </c>
      <c r="V121" t="s">
        <v>498</v>
      </c>
      <c r="W121">
        <v>2912725435</v>
      </c>
      <c r="X121">
        <v>80.5</v>
      </c>
      <c r="Y121" t="s">
        <v>72</v>
      </c>
      <c r="Z121" t="s">
        <v>167</v>
      </c>
      <c r="AA121" t="s">
        <v>61</v>
      </c>
      <c r="AB121" t="s">
        <v>43</v>
      </c>
    </row>
    <row r="122" spans="1:34" x14ac:dyDescent="0.4">
      <c r="A122" t="s">
        <v>260</v>
      </c>
      <c r="B122">
        <v>2022</v>
      </c>
      <c r="C122">
        <v>3</v>
      </c>
      <c r="D122">
        <v>11</v>
      </c>
      <c r="E122" t="s">
        <v>261</v>
      </c>
      <c r="F122" t="s">
        <v>262</v>
      </c>
      <c r="G122" s="26">
        <v>44631</v>
      </c>
      <c r="H122">
        <v>121</v>
      </c>
      <c r="I122" t="s">
        <v>27</v>
      </c>
      <c r="J122" t="s">
        <v>36</v>
      </c>
      <c r="K122">
        <v>1420814383</v>
      </c>
      <c r="L122" s="26">
        <v>44386</v>
      </c>
      <c r="M122">
        <v>245</v>
      </c>
      <c r="N122">
        <v>8</v>
      </c>
      <c r="O122" t="s">
        <v>499</v>
      </c>
      <c r="P122">
        <v>1</v>
      </c>
      <c r="Q122" t="s">
        <v>29</v>
      </c>
      <c r="R122">
        <v>2021</v>
      </c>
      <c r="S122">
        <v>1420814383</v>
      </c>
      <c r="V122" t="s">
        <v>156</v>
      </c>
      <c r="W122">
        <v>2912710095</v>
      </c>
      <c r="X122">
        <v>83</v>
      </c>
      <c r="Y122" t="s">
        <v>37</v>
      </c>
      <c r="Z122" t="s">
        <v>49</v>
      </c>
      <c r="AA122" t="s">
        <v>39</v>
      </c>
      <c r="AB122" t="s">
        <v>40</v>
      </c>
    </row>
    <row r="123" spans="1:34" x14ac:dyDescent="0.4">
      <c r="A123" t="s">
        <v>260</v>
      </c>
      <c r="B123">
        <v>2022</v>
      </c>
      <c r="C123">
        <v>3</v>
      </c>
      <c r="D123">
        <v>11</v>
      </c>
      <c r="E123" t="s">
        <v>261</v>
      </c>
      <c r="F123" t="s">
        <v>262</v>
      </c>
      <c r="G123" s="26">
        <v>44631</v>
      </c>
      <c r="H123">
        <v>122</v>
      </c>
      <c r="I123" t="s">
        <v>27</v>
      </c>
      <c r="J123" t="s">
        <v>28</v>
      </c>
      <c r="K123">
        <v>1396431416</v>
      </c>
      <c r="L123" s="26">
        <v>44333</v>
      </c>
      <c r="M123">
        <v>298</v>
      </c>
      <c r="N123">
        <v>9</v>
      </c>
      <c r="O123" t="s">
        <v>500</v>
      </c>
      <c r="P123">
        <v>4</v>
      </c>
      <c r="Q123" t="s">
        <v>29</v>
      </c>
      <c r="R123">
        <v>2021</v>
      </c>
      <c r="S123">
        <v>1396431416</v>
      </c>
      <c r="V123" t="s">
        <v>501</v>
      </c>
      <c r="W123">
        <v>2921704983</v>
      </c>
      <c r="X123">
        <v>81.400000000000006</v>
      </c>
      <c r="Y123" t="s">
        <v>37</v>
      </c>
      <c r="Z123" t="s">
        <v>30</v>
      </c>
      <c r="AA123" t="s">
        <v>40</v>
      </c>
      <c r="AB123" t="s">
        <v>32</v>
      </c>
    </row>
    <row r="124" spans="1:34" x14ac:dyDescent="0.4">
      <c r="A124" t="s">
        <v>260</v>
      </c>
      <c r="B124">
        <v>2022</v>
      </c>
      <c r="C124">
        <v>3</v>
      </c>
      <c r="D124">
        <v>11</v>
      </c>
      <c r="E124" t="s">
        <v>261</v>
      </c>
      <c r="F124" t="s">
        <v>262</v>
      </c>
      <c r="G124" s="26">
        <v>44631</v>
      </c>
      <c r="H124">
        <v>123</v>
      </c>
      <c r="I124" t="s">
        <v>27</v>
      </c>
      <c r="J124" t="s">
        <v>28</v>
      </c>
      <c r="K124">
        <v>1554687372</v>
      </c>
      <c r="L124" s="26">
        <v>44372</v>
      </c>
      <c r="M124">
        <v>259</v>
      </c>
      <c r="N124">
        <v>8</v>
      </c>
      <c r="O124" t="s">
        <v>502</v>
      </c>
      <c r="P124">
        <v>10</v>
      </c>
      <c r="Q124" t="s">
        <v>29</v>
      </c>
      <c r="R124">
        <v>2021</v>
      </c>
      <c r="S124">
        <v>1554687372</v>
      </c>
      <c r="V124" t="s">
        <v>503</v>
      </c>
      <c r="W124">
        <v>2921542698</v>
      </c>
      <c r="X124">
        <v>81.099999999999994</v>
      </c>
      <c r="Y124" t="s">
        <v>60</v>
      </c>
      <c r="Z124" t="s">
        <v>80</v>
      </c>
      <c r="AA124" t="s">
        <v>43</v>
      </c>
      <c r="AB124" t="s">
        <v>210</v>
      </c>
      <c r="AC124" t="s">
        <v>33</v>
      </c>
      <c r="AD124" t="s">
        <v>34</v>
      </c>
      <c r="AE124" t="s">
        <v>34</v>
      </c>
      <c r="AF124" t="s">
        <v>33</v>
      </c>
      <c r="AG124" t="s">
        <v>33</v>
      </c>
      <c r="AH124" t="s">
        <v>33</v>
      </c>
    </row>
    <row r="125" spans="1:34" x14ac:dyDescent="0.4">
      <c r="A125" t="s">
        <v>260</v>
      </c>
      <c r="B125">
        <v>2022</v>
      </c>
      <c r="C125">
        <v>3</v>
      </c>
      <c r="D125">
        <v>11</v>
      </c>
      <c r="E125" t="s">
        <v>261</v>
      </c>
      <c r="F125" t="s">
        <v>262</v>
      </c>
      <c r="G125" s="26">
        <v>44631</v>
      </c>
      <c r="H125">
        <v>124</v>
      </c>
      <c r="I125" t="s">
        <v>27</v>
      </c>
      <c r="J125" t="s">
        <v>28</v>
      </c>
      <c r="K125">
        <v>1641609591</v>
      </c>
      <c r="L125" s="26">
        <v>44350</v>
      </c>
      <c r="M125">
        <v>281</v>
      </c>
      <c r="N125">
        <v>9</v>
      </c>
      <c r="O125" t="s">
        <v>504</v>
      </c>
      <c r="P125">
        <v>4</v>
      </c>
      <c r="Q125" t="s">
        <v>29</v>
      </c>
      <c r="R125">
        <v>2021</v>
      </c>
      <c r="S125">
        <v>1641609591</v>
      </c>
      <c r="U125" t="s">
        <v>505</v>
      </c>
      <c r="V125" t="s">
        <v>506</v>
      </c>
      <c r="W125">
        <v>2921748186</v>
      </c>
      <c r="X125">
        <v>81.3</v>
      </c>
      <c r="Y125" t="s">
        <v>49</v>
      </c>
      <c r="Z125" t="s">
        <v>164</v>
      </c>
      <c r="AA125" t="s">
        <v>43</v>
      </c>
      <c r="AB125" t="s">
        <v>83</v>
      </c>
    </row>
    <row r="126" spans="1:34" x14ac:dyDescent="0.4">
      <c r="A126" t="s">
        <v>260</v>
      </c>
      <c r="B126">
        <v>2022</v>
      </c>
      <c r="C126">
        <v>3</v>
      </c>
      <c r="D126">
        <v>11</v>
      </c>
      <c r="E126" t="s">
        <v>261</v>
      </c>
      <c r="F126" t="s">
        <v>262</v>
      </c>
      <c r="G126" s="26">
        <v>44631</v>
      </c>
      <c r="H126">
        <v>125</v>
      </c>
      <c r="I126" t="s">
        <v>27</v>
      </c>
      <c r="J126" t="s">
        <v>28</v>
      </c>
      <c r="K126">
        <v>1395142115</v>
      </c>
      <c r="L126" s="26">
        <v>44342</v>
      </c>
      <c r="M126">
        <v>289</v>
      </c>
      <c r="N126">
        <v>9</v>
      </c>
      <c r="O126" t="s">
        <v>507</v>
      </c>
      <c r="P126">
        <v>2</v>
      </c>
      <c r="Q126" t="s">
        <v>29</v>
      </c>
      <c r="R126">
        <v>2021</v>
      </c>
      <c r="S126">
        <v>1395142115</v>
      </c>
      <c r="V126" t="s">
        <v>508</v>
      </c>
      <c r="W126">
        <v>2921782781</v>
      </c>
      <c r="X126">
        <v>81.400000000000006</v>
      </c>
      <c r="Y126" t="s">
        <v>57</v>
      </c>
      <c r="Z126" t="s">
        <v>76</v>
      </c>
      <c r="AA126" t="s">
        <v>40</v>
      </c>
      <c r="AB126" t="s">
        <v>32</v>
      </c>
    </row>
    <row r="127" spans="1:34" x14ac:dyDescent="0.4">
      <c r="A127" t="s">
        <v>260</v>
      </c>
      <c r="B127">
        <v>2022</v>
      </c>
      <c r="C127">
        <v>3</v>
      </c>
      <c r="D127">
        <v>11</v>
      </c>
      <c r="E127" t="s">
        <v>261</v>
      </c>
      <c r="F127" t="s">
        <v>262</v>
      </c>
      <c r="G127" s="26">
        <v>44631</v>
      </c>
      <c r="H127">
        <v>126</v>
      </c>
      <c r="I127" t="s">
        <v>27</v>
      </c>
      <c r="J127" t="s">
        <v>36</v>
      </c>
      <c r="K127">
        <v>1640033113</v>
      </c>
      <c r="L127" s="26">
        <v>44342</v>
      </c>
      <c r="M127">
        <v>289</v>
      </c>
      <c r="N127">
        <v>9</v>
      </c>
      <c r="O127" t="s">
        <v>509</v>
      </c>
      <c r="P127">
        <v>3</v>
      </c>
      <c r="Q127" t="s">
        <v>29</v>
      </c>
      <c r="R127">
        <v>2021</v>
      </c>
      <c r="S127">
        <v>1640033113</v>
      </c>
      <c r="V127" t="s">
        <v>510</v>
      </c>
      <c r="W127">
        <v>2921738120</v>
      </c>
      <c r="X127">
        <v>81</v>
      </c>
      <c r="Y127" t="s">
        <v>52</v>
      </c>
      <c r="Z127" t="s">
        <v>39</v>
      </c>
      <c r="AA127" t="s">
        <v>40</v>
      </c>
      <c r="AB127" t="s">
        <v>54</v>
      </c>
    </row>
    <row r="128" spans="1:34" x14ac:dyDescent="0.4">
      <c r="A128" t="s">
        <v>260</v>
      </c>
      <c r="B128">
        <v>2022</v>
      </c>
      <c r="C128">
        <v>3</v>
      </c>
      <c r="D128">
        <v>11</v>
      </c>
      <c r="E128" t="s">
        <v>261</v>
      </c>
      <c r="F128" t="s">
        <v>262</v>
      </c>
      <c r="G128" s="26">
        <v>44631</v>
      </c>
      <c r="H128">
        <v>127</v>
      </c>
      <c r="I128" t="s">
        <v>27</v>
      </c>
      <c r="J128" t="s">
        <v>36</v>
      </c>
      <c r="K128">
        <v>870228597</v>
      </c>
      <c r="L128" s="26">
        <v>44352</v>
      </c>
      <c r="M128">
        <v>279</v>
      </c>
      <c r="N128">
        <v>9</v>
      </c>
      <c r="O128" t="s">
        <v>511</v>
      </c>
      <c r="P128">
        <v>5</v>
      </c>
      <c r="Q128" t="s">
        <v>29</v>
      </c>
      <c r="R128">
        <v>2021</v>
      </c>
      <c r="S128" s="31" t="s">
        <v>804</v>
      </c>
      <c r="V128" t="s">
        <v>196</v>
      </c>
      <c r="W128">
        <v>2921688530</v>
      </c>
      <c r="X128">
        <v>81.3</v>
      </c>
      <c r="Y128" t="s">
        <v>65</v>
      </c>
      <c r="Z128" t="s">
        <v>37</v>
      </c>
      <c r="AA128" t="s">
        <v>55</v>
      </c>
      <c r="AB128" t="s">
        <v>54</v>
      </c>
      <c r="AC128" t="s">
        <v>34</v>
      </c>
      <c r="AD128" t="s">
        <v>34</v>
      </c>
      <c r="AE128" t="s">
        <v>33</v>
      </c>
      <c r="AF128" t="s">
        <v>33</v>
      </c>
      <c r="AG128" t="s">
        <v>33</v>
      </c>
      <c r="AH128" t="s">
        <v>34</v>
      </c>
    </row>
    <row r="129" spans="1:34" x14ac:dyDescent="0.4">
      <c r="A129" t="s">
        <v>260</v>
      </c>
      <c r="B129">
        <v>2022</v>
      </c>
      <c r="C129">
        <v>3</v>
      </c>
      <c r="D129">
        <v>11</v>
      </c>
      <c r="E129" t="s">
        <v>261</v>
      </c>
      <c r="F129" t="s">
        <v>262</v>
      </c>
      <c r="G129" s="26">
        <v>44631</v>
      </c>
      <c r="H129">
        <v>128</v>
      </c>
      <c r="I129" t="s">
        <v>27</v>
      </c>
      <c r="J129" t="s">
        <v>36</v>
      </c>
      <c r="K129">
        <v>870228603</v>
      </c>
      <c r="L129" s="26">
        <v>44354</v>
      </c>
      <c r="M129">
        <v>277</v>
      </c>
      <c r="N129">
        <v>9</v>
      </c>
      <c r="O129" t="s">
        <v>512</v>
      </c>
      <c r="P129">
        <v>4</v>
      </c>
      <c r="Q129" t="s">
        <v>29</v>
      </c>
      <c r="R129">
        <v>2021</v>
      </c>
      <c r="S129" s="31" t="s">
        <v>805</v>
      </c>
      <c r="V129" t="s">
        <v>513</v>
      </c>
      <c r="W129">
        <v>2921688531</v>
      </c>
      <c r="X129">
        <v>81.099999999999994</v>
      </c>
      <c r="Y129" t="s">
        <v>65</v>
      </c>
      <c r="Z129" t="s">
        <v>80</v>
      </c>
      <c r="AA129" t="s">
        <v>55</v>
      </c>
      <c r="AB129" t="s">
        <v>157</v>
      </c>
      <c r="AC129" t="s">
        <v>35</v>
      </c>
      <c r="AD129" t="s">
        <v>33</v>
      </c>
      <c r="AE129" t="s">
        <v>33</v>
      </c>
      <c r="AF129" t="s">
        <v>34</v>
      </c>
      <c r="AG129" t="s">
        <v>33</v>
      </c>
      <c r="AH129" t="s">
        <v>33</v>
      </c>
    </row>
    <row r="130" spans="1:34" x14ac:dyDescent="0.4">
      <c r="A130" t="s">
        <v>260</v>
      </c>
      <c r="B130">
        <v>2022</v>
      </c>
      <c r="C130">
        <v>3</v>
      </c>
      <c r="D130">
        <v>11</v>
      </c>
      <c r="E130" t="s">
        <v>261</v>
      </c>
      <c r="F130" t="s">
        <v>262</v>
      </c>
      <c r="G130" s="26">
        <v>44631</v>
      </c>
      <c r="H130">
        <v>129</v>
      </c>
      <c r="I130" t="s">
        <v>27</v>
      </c>
      <c r="J130" t="s">
        <v>28</v>
      </c>
      <c r="K130">
        <v>870228542</v>
      </c>
      <c r="L130" s="26">
        <v>44328</v>
      </c>
      <c r="M130">
        <v>303</v>
      </c>
      <c r="N130">
        <v>9</v>
      </c>
      <c r="O130" t="s">
        <v>514</v>
      </c>
      <c r="P130">
        <v>1</v>
      </c>
      <c r="Q130" t="s">
        <v>29</v>
      </c>
      <c r="R130">
        <v>2021</v>
      </c>
      <c r="S130" s="31" t="s">
        <v>806</v>
      </c>
      <c r="V130" t="s">
        <v>515</v>
      </c>
      <c r="W130">
        <v>2912696583</v>
      </c>
      <c r="X130">
        <v>80.8</v>
      </c>
      <c r="Y130" t="s">
        <v>337</v>
      </c>
      <c r="Z130" t="s">
        <v>209</v>
      </c>
      <c r="AA130" t="s">
        <v>52</v>
      </c>
      <c r="AB130" t="s">
        <v>55</v>
      </c>
    </row>
    <row r="131" spans="1:34" x14ac:dyDescent="0.4">
      <c r="A131" t="s">
        <v>260</v>
      </c>
      <c r="B131">
        <v>2022</v>
      </c>
      <c r="C131">
        <v>3</v>
      </c>
      <c r="D131">
        <v>11</v>
      </c>
      <c r="E131" t="s">
        <v>261</v>
      </c>
      <c r="F131" t="s">
        <v>262</v>
      </c>
      <c r="G131" s="26">
        <v>44631</v>
      </c>
      <c r="H131">
        <v>130</v>
      </c>
      <c r="I131" t="s">
        <v>27</v>
      </c>
      <c r="J131" t="s">
        <v>28</v>
      </c>
      <c r="K131">
        <v>1345436202</v>
      </c>
      <c r="L131" s="26">
        <v>44376</v>
      </c>
      <c r="M131">
        <v>255</v>
      </c>
      <c r="N131">
        <v>8</v>
      </c>
      <c r="O131" t="s">
        <v>516</v>
      </c>
      <c r="P131">
        <v>1</v>
      </c>
      <c r="Q131" t="s">
        <v>29</v>
      </c>
      <c r="R131">
        <v>2021</v>
      </c>
      <c r="S131">
        <v>1345436202</v>
      </c>
      <c r="V131" t="s">
        <v>517</v>
      </c>
      <c r="W131">
        <v>2921813493</v>
      </c>
      <c r="X131">
        <v>81.599999999999994</v>
      </c>
      <c r="Y131" t="s">
        <v>31</v>
      </c>
      <c r="Z131" t="s">
        <v>40</v>
      </c>
      <c r="AA131" t="s">
        <v>56</v>
      </c>
      <c r="AB131" t="s">
        <v>32</v>
      </c>
    </row>
    <row r="132" spans="1:34" x14ac:dyDescent="0.4">
      <c r="A132" t="s">
        <v>260</v>
      </c>
      <c r="B132">
        <v>2022</v>
      </c>
      <c r="C132">
        <v>3</v>
      </c>
      <c r="D132">
        <v>11</v>
      </c>
      <c r="E132" t="s">
        <v>261</v>
      </c>
      <c r="F132" t="s">
        <v>262</v>
      </c>
      <c r="G132" s="26">
        <v>44631</v>
      </c>
      <c r="H132">
        <v>131</v>
      </c>
      <c r="I132" t="s">
        <v>27</v>
      </c>
      <c r="J132" t="s">
        <v>36</v>
      </c>
      <c r="K132">
        <v>1397991995</v>
      </c>
      <c r="L132" s="26">
        <v>44331</v>
      </c>
      <c r="M132">
        <v>300</v>
      </c>
      <c r="N132">
        <v>9</v>
      </c>
      <c r="O132" t="s">
        <v>207</v>
      </c>
      <c r="P132">
        <v>6</v>
      </c>
      <c r="Q132" t="s">
        <v>29</v>
      </c>
      <c r="R132">
        <v>2021</v>
      </c>
      <c r="S132">
        <v>1397991995</v>
      </c>
      <c r="V132" t="s">
        <v>97</v>
      </c>
      <c r="W132">
        <v>2912491595</v>
      </c>
      <c r="X132">
        <v>80.7</v>
      </c>
      <c r="Y132" t="s">
        <v>152</v>
      </c>
      <c r="Z132" t="s">
        <v>49</v>
      </c>
      <c r="AA132" t="s">
        <v>55</v>
      </c>
      <c r="AB132" t="s">
        <v>70</v>
      </c>
    </row>
    <row r="133" spans="1:34" x14ac:dyDescent="0.4">
      <c r="A133" t="s">
        <v>260</v>
      </c>
      <c r="B133">
        <v>2022</v>
      </c>
      <c r="C133">
        <v>3</v>
      </c>
      <c r="D133">
        <v>11</v>
      </c>
      <c r="E133" t="s">
        <v>261</v>
      </c>
      <c r="F133" t="s">
        <v>262</v>
      </c>
      <c r="G133" s="26">
        <v>44631</v>
      </c>
      <c r="H133">
        <v>132</v>
      </c>
      <c r="I133" t="s">
        <v>27</v>
      </c>
      <c r="J133" t="s">
        <v>36</v>
      </c>
      <c r="K133">
        <v>1397992008</v>
      </c>
      <c r="L133" s="26">
        <v>44355</v>
      </c>
      <c r="M133">
        <v>276</v>
      </c>
      <c r="N133">
        <v>9</v>
      </c>
      <c r="O133" t="s">
        <v>518</v>
      </c>
      <c r="P133">
        <v>2</v>
      </c>
      <c r="Q133" t="s">
        <v>29</v>
      </c>
      <c r="R133">
        <v>2021</v>
      </c>
      <c r="S133">
        <v>1397992008</v>
      </c>
      <c r="V133" t="s">
        <v>519</v>
      </c>
      <c r="W133">
        <v>2921782798</v>
      </c>
      <c r="X133">
        <v>81.400000000000006</v>
      </c>
      <c r="Y133" t="s">
        <v>60</v>
      </c>
      <c r="Z133" t="s">
        <v>42</v>
      </c>
      <c r="AA133" t="s">
        <v>40</v>
      </c>
      <c r="AB133" t="s">
        <v>54</v>
      </c>
    </row>
    <row r="134" spans="1:34" x14ac:dyDescent="0.4">
      <c r="A134" t="s">
        <v>260</v>
      </c>
      <c r="B134">
        <v>2022</v>
      </c>
      <c r="C134">
        <v>3</v>
      </c>
      <c r="D134">
        <v>11</v>
      </c>
      <c r="E134" t="s">
        <v>261</v>
      </c>
      <c r="F134" t="s">
        <v>262</v>
      </c>
      <c r="G134" s="26">
        <v>44631</v>
      </c>
      <c r="H134">
        <v>133</v>
      </c>
      <c r="I134" t="s">
        <v>27</v>
      </c>
      <c r="J134" t="s">
        <v>36</v>
      </c>
      <c r="K134">
        <v>1508490188</v>
      </c>
      <c r="L134" s="26">
        <v>44347</v>
      </c>
      <c r="M134">
        <v>284</v>
      </c>
      <c r="N134">
        <v>9</v>
      </c>
      <c r="O134" t="s">
        <v>520</v>
      </c>
      <c r="P134">
        <v>5</v>
      </c>
      <c r="Q134" t="s">
        <v>29</v>
      </c>
      <c r="R134">
        <v>2021</v>
      </c>
      <c r="S134">
        <v>1508490188</v>
      </c>
      <c r="T134" t="s">
        <v>78</v>
      </c>
      <c r="V134" t="s">
        <v>521</v>
      </c>
      <c r="W134">
        <v>2912457581</v>
      </c>
      <c r="X134">
        <v>79</v>
      </c>
      <c r="Y134" t="s">
        <v>60</v>
      </c>
      <c r="Z134" t="s">
        <v>39</v>
      </c>
      <c r="AA134" t="s">
        <v>64</v>
      </c>
      <c r="AB134" t="s">
        <v>32</v>
      </c>
      <c r="AC134" t="s">
        <v>46</v>
      </c>
      <c r="AD134" t="s">
        <v>34</v>
      </c>
      <c r="AE134" t="s">
        <v>46</v>
      </c>
      <c r="AF134" t="s">
        <v>35</v>
      </c>
      <c r="AG134" t="s">
        <v>35</v>
      </c>
      <c r="AH134" t="s">
        <v>34</v>
      </c>
    </row>
    <row r="135" spans="1:34" x14ac:dyDescent="0.4">
      <c r="A135" t="s">
        <v>260</v>
      </c>
      <c r="B135">
        <v>2022</v>
      </c>
      <c r="C135">
        <v>3</v>
      </c>
      <c r="D135">
        <v>11</v>
      </c>
      <c r="E135" t="s">
        <v>261</v>
      </c>
      <c r="F135" t="s">
        <v>262</v>
      </c>
      <c r="G135" s="26">
        <v>44631</v>
      </c>
      <c r="H135">
        <v>134</v>
      </c>
      <c r="I135" t="s">
        <v>27</v>
      </c>
      <c r="J135" t="s">
        <v>28</v>
      </c>
      <c r="K135">
        <v>1508490164</v>
      </c>
      <c r="L135" s="26">
        <v>44344</v>
      </c>
      <c r="M135">
        <v>287</v>
      </c>
      <c r="N135">
        <v>9</v>
      </c>
      <c r="O135" t="s">
        <v>522</v>
      </c>
      <c r="P135">
        <v>1</v>
      </c>
      <c r="Q135" t="s">
        <v>29</v>
      </c>
      <c r="R135">
        <v>2021</v>
      </c>
      <c r="S135">
        <v>1508490164</v>
      </c>
      <c r="V135" t="s">
        <v>523</v>
      </c>
      <c r="W135">
        <v>2912636496</v>
      </c>
      <c r="X135">
        <v>79</v>
      </c>
      <c r="Y135" t="s">
        <v>63</v>
      </c>
      <c r="Z135" t="s">
        <v>40</v>
      </c>
      <c r="AA135" t="s">
        <v>39</v>
      </c>
      <c r="AB135" t="s">
        <v>64</v>
      </c>
    </row>
    <row r="136" spans="1:34" x14ac:dyDescent="0.4">
      <c r="A136" t="s">
        <v>260</v>
      </c>
      <c r="B136">
        <v>2022</v>
      </c>
      <c r="C136">
        <v>3</v>
      </c>
      <c r="D136">
        <v>11</v>
      </c>
      <c r="E136" t="s">
        <v>261</v>
      </c>
      <c r="F136" t="s">
        <v>262</v>
      </c>
      <c r="G136" s="26">
        <v>44631</v>
      </c>
      <c r="H136">
        <v>135</v>
      </c>
      <c r="I136" t="s">
        <v>27</v>
      </c>
      <c r="J136" t="s">
        <v>28</v>
      </c>
      <c r="K136">
        <v>1466656299</v>
      </c>
      <c r="L136" s="26">
        <v>44338</v>
      </c>
      <c r="M136">
        <v>293</v>
      </c>
      <c r="N136">
        <v>9</v>
      </c>
      <c r="O136" t="s">
        <v>524</v>
      </c>
      <c r="P136">
        <v>3</v>
      </c>
      <c r="Q136" t="s">
        <v>29</v>
      </c>
      <c r="R136">
        <v>2021</v>
      </c>
      <c r="S136">
        <v>1466656299</v>
      </c>
      <c r="T136" t="s">
        <v>107</v>
      </c>
      <c r="V136" t="s">
        <v>525</v>
      </c>
      <c r="W136">
        <v>2921748123</v>
      </c>
      <c r="X136">
        <v>82.2</v>
      </c>
      <c r="Y136" t="s">
        <v>131</v>
      </c>
      <c r="Z136" t="s">
        <v>80</v>
      </c>
      <c r="AA136" t="s">
        <v>40</v>
      </c>
      <c r="AB136" t="s">
        <v>32</v>
      </c>
    </row>
    <row r="137" spans="1:34" x14ac:dyDescent="0.4">
      <c r="A137" t="s">
        <v>260</v>
      </c>
      <c r="B137">
        <v>2022</v>
      </c>
      <c r="C137">
        <v>3</v>
      </c>
      <c r="D137">
        <v>11</v>
      </c>
      <c r="E137" t="s">
        <v>261</v>
      </c>
      <c r="F137" t="s">
        <v>262</v>
      </c>
      <c r="G137" s="26">
        <v>44631</v>
      </c>
      <c r="H137">
        <v>136</v>
      </c>
      <c r="I137" t="s">
        <v>27</v>
      </c>
      <c r="J137" t="s">
        <v>28</v>
      </c>
      <c r="K137">
        <v>1624849082</v>
      </c>
      <c r="L137" s="26">
        <v>44346</v>
      </c>
      <c r="M137">
        <v>285</v>
      </c>
      <c r="N137">
        <v>9</v>
      </c>
      <c r="O137" t="s">
        <v>222</v>
      </c>
      <c r="P137">
        <v>13</v>
      </c>
      <c r="Q137" t="s">
        <v>29</v>
      </c>
      <c r="R137">
        <v>2021</v>
      </c>
      <c r="S137">
        <v>1624849082</v>
      </c>
      <c r="V137" t="s">
        <v>526</v>
      </c>
      <c r="W137">
        <v>2921363308</v>
      </c>
      <c r="X137">
        <v>80.099999999999994</v>
      </c>
      <c r="Y137" t="s">
        <v>95</v>
      </c>
      <c r="Z137" t="s">
        <v>51</v>
      </c>
      <c r="AA137" t="s">
        <v>32</v>
      </c>
      <c r="AB137" t="s">
        <v>88</v>
      </c>
      <c r="AC137" t="s">
        <v>35</v>
      </c>
      <c r="AD137" t="s">
        <v>35</v>
      </c>
      <c r="AE137" t="s">
        <v>35</v>
      </c>
      <c r="AF137" t="s">
        <v>33</v>
      </c>
      <c r="AG137" t="s">
        <v>34</v>
      </c>
      <c r="AH137" t="s">
        <v>33</v>
      </c>
    </row>
    <row r="138" spans="1:34" x14ac:dyDescent="0.4">
      <c r="A138" t="s">
        <v>260</v>
      </c>
      <c r="B138">
        <v>2022</v>
      </c>
      <c r="C138">
        <v>3</v>
      </c>
      <c r="D138">
        <v>11</v>
      </c>
      <c r="E138" t="s">
        <v>261</v>
      </c>
      <c r="F138" t="s">
        <v>262</v>
      </c>
      <c r="G138" s="26">
        <v>44631</v>
      </c>
      <c r="H138">
        <v>137</v>
      </c>
      <c r="I138" t="s">
        <v>27</v>
      </c>
      <c r="J138" t="s">
        <v>28</v>
      </c>
      <c r="K138">
        <v>1624849099</v>
      </c>
      <c r="L138" s="26">
        <v>44356</v>
      </c>
      <c r="M138">
        <v>275</v>
      </c>
      <c r="N138">
        <v>9</v>
      </c>
      <c r="O138" t="s">
        <v>527</v>
      </c>
      <c r="P138">
        <v>3</v>
      </c>
      <c r="Q138" t="s">
        <v>29</v>
      </c>
      <c r="R138">
        <v>2021</v>
      </c>
      <c r="S138">
        <v>1624849099</v>
      </c>
      <c r="T138" t="s">
        <v>107</v>
      </c>
      <c r="V138" t="s">
        <v>528</v>
      </c>
      <c r="W138">
        <v>2921748124</v>
      </c>
      <c r="X138">
        <v>81.900000000000006</v>
      </c>
      <c r="Y138" t="s">
        <v>49</v>
      </c>
      <c r="Z138" t="s">
        <v>39</v>
      </c>
      <c r="AA138" t="s">
        <v>40</v>
      </c>
      <c r="AB138" t="s">
        <v>56</v>
      </c>
    </row>
    <row r="139" spans="1:34" x14ac:dyDescent="0.4">
      <c r="A139" t="s">
        <v>260</v>
      </c>
      <c r="B139">
        <v>2022</v>
      </c>
      <c r="C139">
        <v>3</v>
      </c>
      <c r="D139">
        <v>11</v>
      </c>
      <c r="E139" t="s">
        <v>261</v>
      </c>
      <c r="F139" t="s">
        <v>262</v>
      </c>
      <c r="G139" s="26">
        <v>44631</v>
      </c>
      <c r="H139">
        <v>138</v>
      </c>
      <c r="I139" t="s">
        <v>27</v>
      </c>
      <c r="J139" t="s">
        <v>28</v>
      </c>
      <c r="K139">
        <v>1646538704</v>
      </c>
      <c r="L139" s="26">
        <v>44355</v>
      </c>
      <c r="M139">
        <v>276</v>
      </c>
      <c r="N139">
        <v>9</v>
      </c>
      <c r="O139" t="s">
        <v>529</v>
      </c>
      <c r="P139">
        <v>5</v>
      </c>
      <c r="Q139" t="s">
        <v>29</v>
      </c>
      <c r="R139">
        <v>2021</v>
      </c>
      <c r="S139">
        <v>1646538704</v>
      </c>
      <c r="V139" t="s">
        <v>530</v>
      </c>
      <c r="W139">
        <v>2921669595</v>
      </c>
      <c r="X139">
        <v>81.3</v>
      </c>
      <c r="Y139" t="s">
        <v>217</v>
      </c>
      <c r="Z139" t="s">
        <v>37</v>
      </c>
      <c r="AA139" t="s">
        <v>32</v>
      </c>
      <c r="AB139" t="s">
        <v>220</v>
      </c>
      <c r="AC139" t="s">
        <v>35</v>
      </c>
      <c r="AD139" t="s">
        <v>34</v>
      </c>
      <c r="AE139" t="s">
        <v>33</v>
      </c>
      <c r="AF139" t="s">
        <v>34</v>
      </c>
      <c r="AG139" t="s">
        <v>33</v>
      </c>
      <c r="AH139" t="s">
        <v>35</v>
      </c>
    </row>
    <row r="140" spans="1:34" x14ac:dyDescent="0.4">
      <c r="A140" t="s">
        <v>260</v>
      </c>
      <c r="B140">
        <v>2022</v>
      </c>
      <c r="C140">
        <v>3</v>
      </c>
      <c r="D140">
        <v>11</v>
      </c>
      <c r="E140" t="s">
        <v>261</v>
      </c>
      <c r="F140" t="s">
        <v>262</v>
      </c>
      <c r="G140" s="26">
        <v>44631</v>
      </c>
      <c r="H140">
        <v>139</v>
      </c>
      <c r="I140" t="s">
        <v>27</v>
      </c>
      <c r="J140" t="s">
        <v>28</v>
      </c>
      <c r="K140">
        <v>1422064823</v>
      </c>
      <c r="L140" s="26">
        <v>44354</v>
      </c>
      <c r="M140">
        <v>277</v>
      </c>
      <c r="N140">
        <v>9</v>
      </c>
      <c r="O140" t="s">
        <v>531</v>
      </c>
      <c r="P140">
        <v>11</v>
      </c>
      <c r="Q140" t="s">
        <v>29</v>
      </c>
      <c r="R140">
        <v>2021</v>
      </c>
      <c r="S140">
        <v>1422064823</v>
      </c>
      <c r="V140" t="s">
        <v>532</v>
      </c>
      <c r="W140">
        <v>2921469554</v>
      </c>
      <c r="X140">
        <v>81.5</v>
      </c>
      <c r="Y140" t="s">
        <v>82</v>
      </c>
      <c r="Z140" t="s">
        <v>55</v>
      </c>
      <c r="AA140" t="s">
        <v>58</v>
      </c>
      <c r="AB140" t="s">
        <v>533</v>
      </c>
      <c r="AC140" t="s">
        <v>34</v>
      </c>
      <c r="AD140" t="s">
        <v>35</v>
      </c>
      <c r="AE140" t="s">
        <v>34</v>
      </c>
      <c r="AF140" t="s">
        <v>33</v>
      </c>
      <c r="AG140" t="s">
        <v>34</v>
      </c>
      <c r="AH140" t="s">
        <v>33</v>
      </c>
    </row>
    <row r="141" spans="1:34" x14ac:dyDescent="0.4">
      <c r="A141" t="s">
        <v>260</v>
      </c>
      <c r="B141">
        <v>2022</v>
      </c>
      <c r="C141">
        <v>3</v>
      </c>
      <c r="D141">
        <v>11</v>
      </c>
      <c r="E141" t="s">
        <v>261</v>
      </c>
      <c r="F141" t="s">
        <v>262</v>
      </c>
      <c r="G141" s="26">
        <v>44631</v>
      </c>
      <c r="H141">
        <v>140</v>
      </c>
      <c r="I141" t="s">
        <v>27</v>
      </c>
      <c r="J141" t="s">
        <v>36</v>
      </c>
      <c r="K141">
        <v>1422064830</v>
      </c>
      <c r="L141" s="26">
        <v>44361</v>
      </c>
      <c r="M141">
        <v>270</v>
      </c>
      <c r="N141">
        <v>8</v>
      </c>
      <c r="O141" t="s">
        <v>534</v>
      </c>
      <c r="P141">
        <v>9</v>
      </c>
      <c r="Q141" t="s">
        <v>29</v>
      </c>
      <c r="R141">
        <v>2021</v>
      </c>
      <c r="S141">
        <v>1422064830</v>
      </c>
      <c r="V141" t="s">
        <v>535</v>
      </c>
      <c r="W141">
        <v>2912399563</v>
      </c>
      <c r="X141">
        <v>81.5</v>
      </c>
      <c r="Y141" t="s">
        <v>82</v>
      </c>
      <c r="Z141" t="s">
        <v>80</v>
      </c>
      <c r="AA141" t="s">
        <v>51</v>
      </c>
      <c r="AB141" t="s">
        <v>43</v>
      </c>
      <c r="AC141" t="s">
        <v>46</v>
      </c>
      <c r="AD141" t="s">
        <v>34</v>
      </c>
      <c r="AE141" t="s">
        <v>35</v>
      </c>
      <c r="AF141" t="s">
        <v>33</v>
      </c>
      <c r="AG141" t="s">
        <v>33</v>
      </c>
      <c r="AH141" t="s">
        <v>34</v>
      </c>
    </row>
    <row r="142" spans="1:34" x14ac:dyDescent="0.4">
      <c r="A142" t="s">
        <v>260</v>
      </c>
      <c r="B142">
        <v>2022</v>
      </c>
      <c r="C142">
        <v>3</v>
      </c>
      <c r="D142">
        <v>11</v>
      </c>
      <c r="E142" t="s">
        <v>261</v>
      </c>
      <c r="F142" t="s">
        <v>262</v>
      </c>
      <c r="G142" s="26">
        <v>44631</v>
      </c>
      <c r="H142">
        <v>141</v>
      </c>
      <c r="I142" t="s">
        <v>27</v>
      </c>
      <c r="J142" t="s">
        <v>36</v>
      </c>
      <c r="K142">
        <v>1638718480</v>
      </c>
      <c r="L142" s="26">
        <v>44358</v>
      </c>
      <c r="M142">
        <v>273</v>
      </c>
      <c r="N142">
        <v>9</v>
      </c>
      <c r="O142" t="s">
        <v>536</v>
      </c>
      <c r="P142">
        <v>8</v>
      </c>
      <c r="Q142" t="s">
        <v>29</v>
      </c>
      <c r="R142">
        <v>2021</v>
      </c>
      <c r="S142">
        <v>1638718480</v>
      </c>
      <c r="T142" t="s">
        <v>78</v>
      </c>
      <c r="V142" t="s">
        <v>537</v>
      </c>
      <c r="W142">
        <v>2912365753</v>
      </c>
      <c r="X142">
        <v>82.1</v>
      </c>
      <c r="Y142" t="s">
        <v>75</v>
      </c>
      <c r="Z142" t="s">
        <v>223</v>
      </c>
      <c r="AA142" t="s">
        <v>64</v>
      </c>
      <c r="AB142" t="s">
        <v>71</v>
      </c>
      <c r="AC142" t="s">
        <v>34</v>
      </c>
      <c r="AD142" t="s">
        <v>33</v>
      </c>
      <c r="AE142" t="s">
        <v>33</v>
      </c>
      <c r="AF142" t="s">
        <v>33</v>
      </c>
      <c r="AG142" t="s">
        <v>33</v>
      </c>
      <c r="AH142" t="s">
        <v>33</v>
      </c>
    </row>
    <row r="143" spans="1:34" x14ac:dyDescent="0.4">
      <c r="A143" t="s">
        <v>260</v>
      </c>
      <c r="B143">
        <v>2022</v>
      </c>
      <c r="C143">
        <v>3</v>
      </c>
      <c r="D143">
        <v>11</v>
      </c>
      <c r="E143" t="s">
        <v>261</v>
      </c>
      <c r="F143" t="s">
        <v>262</v>
      </c>
      <c r="G143" s="26">
        <v>44631</v>
      </c>
      <c r="H143">
        <v>142</v>
      </c>
      <c r="I143" t="s">
        <v>27</v>
      </c>
      <c r="J143" t="s">
        <v>36</v>
      </c>
      <c r="K143">
        <v>1638718473</v>
      </c>
      <c r="L143" s="26">
        <v>44357</v>
      </c>
      <c r="M143">
        <v>274</v>
      </c>
      <c r="N143">
        <v>9</v>
      </c>
      <c r="O143" t="s">
        <v>538</v>
      </c>
      <c r="P143">
        <v>3</v>
      </c>
      <c r="Q143" t="s">
        <v>29</v>
      </c>
      <c r="R143">
        <v>2021</v>
      </c>
      <c r="S143">
        <v>1638718473</v>
      </c>
      <c r="V143" t="s">
        <v>539</v>
      </c>
      <c r="W143">
        <v>2921738100</v>
      </c>
      <c r="X143">
        <v>82</v>
      </c>
      <c r="Y143" t="s">
        <v>37</v>
      </c>
      <c r="Z143" t="s">
        <v>40</v>
      </c>
      <c r="AA143" t="s">
        <v>55</v>
      </c>
      <c r="AB143" t="s">
        <v>100</v>
      </c>
    </row>
    <row r="144" spans="1:34" x14ac:dyDescent="0.4">
      <c r="A144" t="s">
        <v>260</v>
      </c>
      <c r="B144">
        <v>2022</v>
      </c>
      <c r="C144">
        <v>3</v>
      </c>
      <c r="D144">
        <v>11</v>
      </c>
      <c r="E144" t="s">
        <v>261</v>
      </c>
      <c r="F144" t="s">
        <v>262</v>
      </c>
      <c r="G144" s="26">
        <v>44631</v>
      </c>
      <c r="H144">
        <v>143</v>
      </c>
      <c r="I144" t="s">
        <v>27</v>
      </c>
      <c r="J144" t="s">
        <v>36</v>
      </c>
      <c r="K144">
        <v>1378015436</v>
      </c>
      <c r="L144" s="26">
        <v>44339</v>
      </c>
      <c r="M144">
        <v>292</v>
      </c>
      <c r="N144">
        <v>9</v>
      </c>
      <c r="O144" t="s">
        <v>540</v>
      </c>
      <c r="P144">
        <v>6</v>
      </c>
      <c r="Q144" t="s">
        <v>29</v>
      </c>
      <c r="R144">
        <v>2021</v>
      </c>
      <c r="S144">
        <v>1378015436</v>
      </c>
      <c r="V144" t="s">
        <v>541</v>
      </c>
      <c r="W144">
        <v>2912476912</v>
      </c>
      <c r="X144">
        <v>80.7</v>
      </c>
      <c r="Y144" t="s">
        <v>94</v>
      </c>
      <c r="Z144" t="s">
        <v>40</v>
      </c>
      <c r="AA144" t="s">
        <v>56</v>
      </c>
      <c r="AB144" t="s">
        <v>32</v>
      </c>
      <c r="AC144" t="s">
        <v>33</v>
      </c>
      <c r="AD144" t="s">
        <v>35</v>
      </c>
      <c r="AE144" t="s">
        <v>33</v>
      </c>
      <c r="AF144" t="s">
        <v>35</v>
      </c>
      <c r="AG144" t="s">
        <v>46</v>
      </c>
      <c r="AH144" t="s">
        <v>34</v>
      </c>
    </row>
    <row r="145" spans="1:34" x14ac:dyDescent="0.4">
      <c r="A145" t="s">
        <v>260</v>
      </c>
      <c r="B145">
        <v>2022</v>
      </c>
      <c r="C145">
        <v>3</v>
      </c>
      <c r="D145">
        <v>11</v>
      </c>
      <c r="E145" t="s">
        <v>261</v>
      </c>
      <c r="F145" t="s">
        <v>262</v>
      </c>
      <c r="G145" s="26">
        <v>44631</v>
      </c>
      <c r="H145">
        <v>144</v>
      </c>
      <c r="I145" t="s">
        <v>27</v>
      </c>
      <c r="J145" t="s">
        <v>36</v>
      </c>
      <c r="K145">
        <v>1378015443</v>
      </c>
      <c r="L145" s="26">
        <v>44381</v>
      </c>
      <c r="M145">
        <v>250</v>
      </c>
      <c r="N145">
        <v>8</v>
      </c>
      <c r="O145" t="s">
        <v>542</v>
      </c>
      <c r="P145">
        <v>9</v>
      </c>
      <c r="Q145" t="s">
        <v>29</v>
      </c>
      <c r="R145">
        <v>2021</v>
      </c>
      <c r="S145">
        <v>1378015443</v>
      </c>
      <c r="T145" t="s">
        <v>218</v>
      </c>
      <c r="V145" t="s">
        <v>162</v>
      </c>
      <c r="W145">
        <v>2921581532</v>
      </c>
      <c r="X145">
        <v>82.6</v>
      </c>
      <c r="Y145" t="s">
        <v>60</v>
      </c>
      <c r="Z145" t="s">
        <v>55</v>
      </c>
      <c r="AA145" t="s">
        <v>43</v>
      </c>
      <c r="AB145" t="s">
        <v>90</v>
      </c>
      <c r="AC145" t="s">
        <v>35</v>
      </c>
      <c r="AD145" t="s">
        <v>34</v>
      </c>
      <c r="AE145" t="s">
        <v>46</v>
      </c>
      <c r="AF145" t="s">
        <v>33</v>
      </c>
      <c r="AG145" t="s">
        <v>33</v>
      </c>
      <c r="AH145" t="s">
        <v>33</v>
      </c>
    </row>
    <row r="146" spans="1:34" x14ac:dyDescent="0.4">
      <c r="A146" t="s">
        <v>260</v>
      </c>
      <c r="B146">
        <v>2022</v>
      </c>
      <c r="C146">
        <v>3</v>
      </c>
      <c r="D146">
        <v>11</v>
      </c>
      <c r="E146" t="s">
        <v>261</v>
      </c>
      <c r="F146" t="s">
        <v>262</v>
      </c>
      <c r="G146" s="26">
        <v>44631</v>
      </c>
      <c r="H146">
        <v>145</v>
      </c>
      <c r="I146" t="s">
        <v>27</v>
      </c>
      <c r="J146" t="s">
        <v>36</v>
      </c>
      <c r="K146">
        <v>1630497147</v>
      </c>
      <c r="L146" s="26">
        <v>44357</v>
      </c>
      <c r="M146">
        <v>274</v>
      </c>
      <c r="N146">
        <v>9</v>
      </c>
      <c r="O146" t="s">
        <v>543</v>
      </c>
      <c r="P146">
        <v>1</v>
      </c>
      <c r="Q146" t="s">
        <v>29</v>
      </c>
      <c r="R146">
        <v>2021</v>
      </c>
      <c r="S146">
        <v>1630497147</v>
      </c>
      <c r="V146" t="s">
        <v>544</v>
      </c>
      <c r="W146">
        <v>2912681411</v>
      </c>
      <c r="X146">
        <v>79.8</v>
      </c>
      <c r="Y146" t="s">
        <v>72</v>
      </c>
      <c r="Z146" t="s">
        <v>105</v>
      </c>
      <c r="AA146" t="s">
        <v>40</v>
      </c>
      <c r="AB146" t="s">
        <v>39</v>
      </c>
    </row>
    <row r="147" spans="1:34" x14ac:dyDescent="0.4">
      <c r="A147" t="s">
        <v>260</v>
      </c>
      <c r="B147">
        <v>2022</v>
      </c>
      <c r="C147">
        <v>3</v>
      </c>
      <c r="D147">
        <v>11</v>
      </c>
      <c r="E147" t="s">
        <v>261</v>
      </c>
      <c r="F147" t="s">
        <v>262</v>
      </c>
      <c r="G147" s="26">
        <v>44631</v>
      </c>
      <c r="H147">
        <v>146</v>
      </c>
      <c r="I147" t="s">
        <v>27</v>
      </c>
      <c r="J147" t="s">
        <v>36</v>
      </c>
      <c r="K147">
        <v>1597819327</v>
      </c>
      <c r="L147" s="26">
        <v>44320</v>
      </c>
      <c r="M147">
        <v>311</v>
      </c>
      <c r="N147">
        <v>10</v>
      </c>
      <c r="O147" t="s">
        <v>208</v>
      </c>
      <c r="P147">
        <v>3</v>
      </c>
      <c r="Q147" t="s">
        <v>29</v>
      </c>
      <c r="R147">
        <v>2021</v>
      </c>
      <c r="S147">
        <v>1597819327</v>
      </c>
      <c r="T147" t="s">
        <v>78</v>
      </c>
      <c r="V147" t="s">
        <v>162</v>
      </c>
      <c r="W147">
        <v>2921748120</v>
      </c>
      <c r="X147">
        <v>82</v>
      </c>
      <c r="Y147" t="s">
        <v>131</v>
      </c>
      <c r="Z147" t="s">
        <v>39</v>
      </c>
      <c r="AA147" t="s">
        <v>32</v>
      </c>
      <c r="AB147" t="s">
        <v>88</v>
      </c>
    </row>
    <row r="148" spans="1:34" x14ac:dyDescent="0.4">
      <c r="A148" t="s">
        <v>260</v>
      </c>
      <c r="B148">
        <v>2022</v>
      </c>
      <c r="C148">
        <v>3</v>
      </c>
      <c r="D148">
        <v>11</v>
      </c>
      <c r="E148" t="s">
        <v>261</v>
      </c>
      <c r="F148" t="s">
        <v>262</v>
      </c>
      <c r="G148" s="26">
        <v>44631</v>
      </c>
      <c r="H148">
        <v>147</v>
      </c>
      <c r="I148" t="s">
        <v>27</v>
      </c>
      <c r="J148" t="s">
        <v>36</v>
      </c>
      <c r="K148">
        <v>1493605482</v>
      </c>
      <c r="L148" s="26">
        <v>44347</v>
      </c>
      <c r="M148">
        <v>284</v>
      </c>
      <c r="N148">
        <v>9</v>
      </c>
      <c r="O148" t="s">
        <v>545</v>
      </c>
      <c r="P148">
        <v>2</v>
      </c>
      <c r="Q148" t="s">
        <v>29</v>
      </c>
      <c r="R148">
        <v>2021</v>
      </c>
      <c r="S148">
        <v>1493605482</v>
      </c>
      <c r="V148" t="s">
        <v>546</v>
      </c>
      <c r="W148">
        <v>2921782783</v>
      </c>
      <c r="X148">
        <v>82.4</v>
      </c>
      <c r="Y148" t="s">
        <v>75</v>
      </c>
      <c r="Z148" t="s">
        <v>40</v>
      </c>
      <c r="AA148" t="s">
        <v>87</v>
      </c>
      <c r="AB148" t="s">
        <v>54</v>
      </c>
    </row>
    <row r="149" spans="1:34" x14ac:dyDescent="0.4">
      <c r="A149" t="s">
        <v>260</v>
      </c>
      <c r="B149">
        <v>2022</v>
      </c>
      <c r="C149">
        <v>3</v>
      </c>
      <c r="D149">
        <v>11</v>
      </c>
      <c r="E149" t="s">
        <v>261</v>
      </c>
      <c r="F149" t="s">
        <v>262</v>
      </c>
      <c r="G149" s="26">
        <v>44631</v>
      </c>
      <c r="H149">
        <v>148</v>
      </c>
      <c r="I149" t="s">
        <v>27</v>
      </c>
      <c r="J149" t="s">
        <v>36</v>
      </c>
      <c r="K149">
        <v>1510819410</v>
      </c>
      <c r="L149" s="26">
        <v>44342</v>
      </c>
      <c r="M149">
        <v>289</v>
      </c>
      <c r="N149">
        <v>9</v>
      </c>
      <c r="O149" t="s">
        <v>547</v>
      </c>
      <c r="P149">
        <v>7</v>
      </c>
      <c r="Q149" t="s">
        <v>29</v>
      </c>
      <c r="R149">
        <v>2021</v>
      </c>
      <c r="S149">
        <v>1510819410</v>
      </c>
      <c r="V149" t="s">
        <v>548</v>
      </c>
      <c r="W149">
        <v>2912457578</v>
      </c>
      <c r="X149">
        <v>82.1</v>
      </c>
      <c r="Y149" t="s">
        <v>94</v>
      </c>
      <c r="Z149" t="s">
        <v>40</v>
      </c>
      <c r="AA149" t="s">
        <v>32</v>
      </c>
      <c r="AB149" t="s">
        <v>70</v>
      </c>
      <c r="AC149" t="s">
        <v>33</v>
      </c>
      <c r="AD149" t="s">
        <v>34</v>
      </c>
      <c r="AE149" t="s">
        <v>33</v>
      </c>
      <c r="AF149" t="s">
        <v>33</v>
      </c>
      <c r="AG149" t="s">
        <v>34</v>
      </c>
      <c r="AH149" t="s">
        <v>33</v>
      </c>
    </row>
    <row r="150" spans="1:34" x14ac:dyDescent="0.4">
      <c r="A150" t="s">
        <v>260</v>
      </c>
      <c r="B150">
        <v>2022</v>
      </c>
      <c r="C150">
        <v>3</v>
      </c>
      <c r="D150">
        <v>11</v>
      </c>
      <c r="E150" t="s">
        <v>261</v>
      </c>
      <c r="F150" t="s">
        <v>262</v>
      </c>
      <c r="G150" s="26">
        <v>44631</v>
      </c>
      <c r="H150">
        <v>149</v>
      </c>
      <c r="I150" t="s">
        <v>27</v>
      </c>
      <c r="J150" t="s">
        <v>36</v>
      </c>
      <c r="K150">
        <v>1510819427</v>
      </c>
      <c r="L150" s="26">
        <v>44348</v>
      </c>
      <c r="M150">
        <v>283</v>
      </c>
      <c r="N150">
        <v>9</v>
      </c>
      <c r="O150" t="s">
        <v>549</v>
      </c>
      <c r="P150">
        <v>6</v>
      </c>
      <c r="Q150" t="s">
        <v>29</v>
      </c>
      <c r="R150">
        <v>2021</v>
      </c>
      <c r="S150">
        <v>1510819427</v>
      </c>
      <c r="T150" t="s">
        <v>78</v>
      </c>
      <c r="V150" t="s">
        <v>550</v>
      </c>
      <c r="W150">
        <v>2921650354</v>
      </c>
      <c r="X150">
        <v>81.5</v>
      </c>
      <c r="Y150" t="s">
        <v>94</v>
      </c>
      <c r="Z150" t="s">
        <v>40</v>
      </c>
      <c r="AA150" t="s">
        <v>32</v>
      </c>
      <c r="AB150" t="s">
        <v>43</v>
      </c>
      <c r="AC150" t="s">
        <v>33</v>
      </c>
      <c r="AD150" t="s">
        <v>35</v>
      </c>
      <c r="AE150" t="s">
        <v>33</v>
      </c>
      <c r="AF150" t="s">
        <v>46</v>
      </c>
      <c r="AG150" t="s">
        <v>35</v>
      </c>
      <c r="AH150" t="s">
        <v>35</v>
      </c>
    </row>
    <row r="151" spans="1:34" x14ac:dyDescent="0.4">
      <c r="A151" t="s">
        <v>260</v>
      </c>
      <c r="B151">
        <v>2022</v>
      </c>
      <c r="C151">
        <v>3</v>
      </c>
      <c r="D151">
        <v>11</v>
      </c>
      <c r="E151" t="s">
        <v>261</v>
      </c>
      <c r="F151" t="s">
        <v>262</v>
      </c>
      <c r="G151" s="26">
        <v>44631</v>
      </c>
      <c r="H151">
        <v>150</v>
      </c>
      <c r="I151" t="s">
        <v>27</v>
      </c>
      <c r="J151" t="s">
        <v>36</v>
      </c>
      <c r="K151">
        <v>1581609095</v>
      </c>
      <c r="L151" s="26">
        <v>44344</v>
      </c>
      <c r="M151">
        <v>287</v>
      </c>
      <c r="N151">
        <v>9</v>
      </c>
      <c r="O151" t="s">
        <v>551</v>
      </c>
      <c r="P151">
        <v>1</v>
      </c>
      <c r="Q151" t="s">
        <v>29</v>
      </c>
      <c r="R151">
        <v>2021</v>
      </c>
      <c r="S151">
        <v>1581609095</v>
      </c>
      <c r="V151" t="s">
        <v>552</v>
      </c>
      <c r="W151">
        <v>2921813520</v>
      </c>
      <c r="X151">
        <v>81</v>
      </c>
      <c r="Y151" t="s">
        <v>38</v>
      </c>
      <c r="Z151" t="s">
        <v>40</v>
      </c>
      <c r="AA151" t="s">
        <v>31</v>
      </c>
      <c r="AB151" t="s">
        <v>37</v>
      </c>
    </row>
    <row r="152" spans="1:34" x14ac:dyDescent="0.4">
      <c r="A152" t="s">
        <v>260</v>
      </c>
      <c r="B152">
        <v>2022</v>
      </c>
      <c r="C152">
        <v>3</v>
      </c>
      <c r="D152">
        <v>11</v>
      </c>
      <c r="E152" t="s">
        <v>261</v>
      </c>
      <c r="F152" t="s">
        <v>262</v>
      </c>
      <c r="G152" s="26">
        <v>44631</v>
      </c>
      <c r="H152">
        <v>151</v>
      </c>
      <c r="I152" t="s">
        <v>27</v>
      </c>
      <c r="J152" t="s">
        <v>36</v>
      </c>
      <c r="K152">
        <v>1634152073</v>
      </c>
      <c r="L152" s="26">
        <v>44355</v>
      </c>
      <c r="M152">
        <v>276</v>
      </c>
      <c r="N152">
        <v>9</v>
      </c>
      <c r="O152" t="s">
        <v>553</v>
      </c>
      <c r="P152">
        <v>5</v>
      </c>
      <c r="Q152" t="s">
        <v>29</v>
      </c>
      <c r="R152">
        <v>2021</v>
      </c>
      <c r="S152">
        <v>1634152073</v>
      </c>
      <c r="T152" t="s">
        <v>144</v>
      </c>
      <c r="V152" t="s">
        <v>554</v>
      </c>
      <c r="W152">
        <v>2921676168</v>
      </c>
      <c r="X152">
        <v>82.1</v>
      </c>
      <c r="Y152" t="s">
        <v>75</v>
      </c>
      <c r="Z152" t="s">
        <v>39</v>
      </c>
      <c r="AA152" t="s">
        <v>555</v>
      </c>
      <c r="AB152" t="s">
        <v>92</v>
      </c>
      <c r="AC152" t="s">
        <v>34</v>
      </c>
      <c r="AD152" t="s">
        <v>34</v>
      </c>
      <c r="AE152" t="s">
        <v>33</v>
      </c>
      <c r="AF152" t="s">
        <v>33</v>
      </c>
      <c r="AG152" t="s">
        <v>33</v>
      </c>
      <c r="AH152" t="s">
        <v>33</v>
      </c>
    </row>
    <row r="153" spans="1:34" x14ac:dyDescent="0.4">
      <c r="A153" t="s">
        <v>260</v>
      </c>
      <c r="B153">
        <v>2022</v>
      </c>
      <c r="C153">
        <v>3</v>
      </c>
      <c r="D153">
        <v>11</v>
      </c>
      <c r="E153" t="s">
        <v>261</v>
      </c>
      <c r="F153" t="s">
        <v>262</v>
      </c>
      <c r="G153" s="26">
        <v>44631</v>
      </c>
      <c r="H153">
        <v>152</v>
      </c>
      <c r="I153" t="s">
        <v>27</v>
      </c>
      <c r="J153" t="s">
        <v>36</v>
      </c>
      <c r="K153">
        <v>1609755834</v>
      </c>
      <c r="L153" s="26">
        <v>44357</v>
      </c>
      <c r="M153">
        <v>274</v>
      </c>
      <c r="N153">
        <v>9</v>
      </c>
      <c r="O153" t="s">
        <v>556</v>
      </c>
      <c r="P153">
        <v>1</v>
      </c>
      <c r="Q153" t="s">
        <v>29</v>
      </c>
      <c r="R153">
        <v>2021</v>
      </c>
      <c r="S153">
        <v>1609755834</v>
      </c>
      <c r="U153" t="s">
        <v>84</v>
      </c>
      <c r="V153" t="s">
        <v>557</v>
      </c>
      <c r="W153">
        <v>2921813529</v>
      </c>
      <c r="X153">
        <v>82</v>
      </c>
      <c r="Y153" t="s">
        <v>173</v>
      </c>
      <c r="Z153" t="s">
        <v>164</v>
      </c>
      <c r="AA153" t="s">
        <v>49</v>
      </c>
      <c r="AB153" t="s">
        <v>61</v>
      </c>
    </row>
    <row r="154" spans="1:34" x14ac:dyDescent="0.4">
      <c r="A154" t="s">
        <v>260</v>
      </c>
      <c r="B154">
        <v>2022</v>
      </c>
      <c r="C154">
        <v>3</v>
      </c>
      <c r="D154">
        <v>11</v>
      </c>
      <c r="E154" t="s">
        <v>261</v>
      </c>
      <c r="F154" t="s">
        <v>262</v>
      </c>
      <c r="G154" s="26">
        <v>44631</v>
      </c>
      <c r="H154">
        <v>153</v>
      </c>
      <c r="I154" t="s">
        <v>27</v>
      </c>
      <c r="J154" t="s">
        <v>28</v>
      </c>
      <c r="K154">
        <v>1511655840</v>
      </c>
      <c r="L154" s="26">
        <v>44357</v>
      </c>
      <c r="M154">
        <v>274</v>
      </c>
      <c r="N154">
        <v>9</v>
      </c>
      <c r="O154" t="s">
        <v>558</v>
      </c>
      <c r="P154">
        <v>2</v>
      </c>
      <c r="Q154" t="s">
        <v>29</v>
      </c>
      <c r="R154">
        <v>2021</v>
      </c>
      <c r="S154">
        <v>1511655840</v>
      </c>
      <c r="U154" t="s">
        <v>84</v>
      </c>
      <c r="V154" t="s">
        <v>557</v>
      </c>
      <c r="W154">
        <v>2921813529</v>
      </c>
      <c r="X154">
        <v>82</v>
      </c>
      <c r="Y154" t="s">
        <v>173</v>
      </c>
      <c r="Z154" t="s">
        <v>164</v>
      </c>
      <c r="AA154" t="s">
        <v>49</v>
      </c>
      <c r="AB154" t="s">
        <v>61</v>
      </c>
    </row>
    <row r="155" spans="1:34" x14ac:dyDescent="0.4">
      <c r="A155" t="s">
        <v>260</v>
      </c>
      <c r="B155">
        <v>2022</v>
      </c>
      <c r="C155">
        <v>3</v>
      </c>
      <c r="D155">
        <v>11</v>
      </c>
      <c r="E155" t="s">
        <v>261</v>
      </c>
      <c r="F155" t="s">
        <v>262</v>
      </c>
      <c r="G155" s="26">
        <v>44631</v>
      </c>
      <c r="H155">
        <v>154</v>
      </c>
      <c r="I155" t="s">
        <v>27</v>
      </c>
      <c r="J155" t="s">
        <v>28</v>
      </c>
      <c r="K155">
        <v>1508742874</v>
      </c>
      <c r="L155" s="26">
        <v>44329</v>
      </c>
      <c r="M155">
        <v>302</v>
      </c>
      <c r="N155">
        <v>9</v>
      </c>
      <c r="O155" t="s">
        <v>559</v>
      </c>
      <c r="P155">
        <v>5</v>
      </c>
      <c r="Q155" t="s">
        <v>29</v>
      </c>
      <c r="R155">
        <v>2021</v>
      </c>
      <c r="S155">
        <v>1508742874</v>
      </c>
      <c r="T155" t="s">
        <v>149</v>
      </c>
      <c r="V155" t="s">
        <v>560</v>
      </c>
      <c r="W155">
        <v>2921688511</v>
      </c>
      <c r="X155">
        <v>82.4</v>
      </c>
      <c r="Y155" t="s">
        <v>39</v>
      </c>
      <c r="Z155" t="s">
        <v>40</v>
      </c>
      <c r="AA155" t="s">
        <v>55</v>
      </c>
      <c r="AB155" t="s">
        <v>43</v>
      </c>
      <c r="AC155" t="s">
        <v>33</v>
      </c>
      <c r="AD155" t="s">
        <v>46</v>
      </c>
      <c r="AE155" t="s">
        <v>33</v>
      </c>
      <c r="AF155" t="s">
        <v>34</v>
      </c>
      <c r="AG155" t="s">
        <v>46</v>
      </c>
      <c r="AH155" t="s">
        <v>35</v>
      </c>
    </row>
    <row r="156" spans="1:34" x14ac:dyDescent="0.4">
      <c r="A156" t="s">
        <v>260</v>
      </c>
      <c r="B156">
        <v>2022</v>
      </c>
      <c r="C156">
        <v>3</v>
      </c>
      <c r="D156">
        <v>11</v>
      </c>
      <c r="E156" t="s">
        <v>261</v>
      </c>
      <c r="F156" t="s">
        <v>262</v>
      </c>
      <c r="G156" s="26">
        <v>44631</v>
      </c>
      <c r="H156">
        <v>155</v>
      </c>
      <c r="I156" t="s">
        <v>27</v>
      </c>
      <c r="J156" t="s">
        <v>28</v>
      </c>
      <c r="K156">
        <v>1508742881</v>
      </c>
      <c r="L156" s="26">
        <v>44341</v>
      </c>
      <c r="M156">
        <v>290</v>
      </c>
      <c r="N156">
        <v>9</v>
      </c>
      <c r="O156" t="s">
        <v>561</v>
      </c>
      <c r="P156">
        <v>10</v>
      </c>
      <c r="Q156" t="s">
        <v>29</v>
      </c>
      <c r="R156">
        <v>2021</v>
      </c>
      <c r="S156">
        <v>1508742881</v>
      </c>
      <c r="T156" t="s">
        <v>107</v>
      </c>
      <c r="V156" t="s">
        <v>562</v>
      </c>
      <c r="W156">
        <v>2921537876</v>
      </c>
      <c r="X156">
        <v>83.3</v>
      </c>
      <c r="Y156" t="s">
        <v>161</v>
      </c>
      <c r="Z156" t="s">
        <v>55</v>
      </c>
      <c r="AA156" t="s">
        <v>43</v>
      </c>
      <c r="AB156" t="s">
        <v>90</v>
      </c>
      <c r="AC156" t="s">
        <v>46</v>
      </c>
      <c r="AD156" t="s">
        <v>34</v>
      </c>
      <c r="AE156" t="s">
        <v>35</v>
      </c>
      <c r="AF156" t="s">
        <v>33</v>
      </c>
      <c r="AG156" t="s">
        <v>33</v>
      </c>
      <c r="AH156" t="s">
        <v>33</v>
      </c>
    </row>
    <row r="157" spans="1:34" x14ac:dyDescent="0.4">
      <c r="A157" t="s">
        <v>260</v>
      </c>
      <c r="B157">
        <v>2022</v>
      </c>
      <c r="C157">
        <v>3</v>
      </c>
      <c r="D157">
        <v>11</v>
      </c>
      <c r="E157" t="s">
        <v>261</v>
      </c>
      <c r="F157" t="s">
        <v>262</v>
      </c>
      <c r="G157" s="26">
        <v>44631</v>
      </c>
      <c r="H157">
        <v>156</v>
      </c>
      <c r="I157" t="s">
        <v>27</v>
      </c>
      <c r="J157" t="s">
        <v>28</v>
      </c>
      <c r="K157">
        <v>1581352878</v>
      </c>
      <c r="L157" s="26">
        <v>44370</v>
      </c>
      <c r="M157">
        <v>261</v>
      </c>
      <c r="N157">
        <v>8</v>
      </c>
      <c r="O157" t="s">
        <v>156</v>
      </c>
      <c r="P157">
        <v>2</v>
      </c>
      <c r="Q157" t="s">
        <v>29</v>
      </c>
      <c r="R157">
        <v>2021</v>
      </c>
      <c r="S157">
        <v>1581352878</v>
      </c>
      <c r="V157" t="s">
        <v>563</v>
      </c>
      <c r="W157">
        <v>2921782795</v>
      </c>
      <c r="X157">
        <v>83.3</v>
      </c>
      <c r="Y157" t="s">
        <v>65</v>
      </c>
      <c r="Z157" t="s">
        <v>49</v>
      </c>
      <c r="AA157" t="s">
        <v>43</v>
      </c>
      <c r="AB157" t="s">
        <v>564</v>
      </c>
    </row>
    <row r="158" spans="1:34" x14ac:dyDescent="0.4">
      <c r="A158" t="s">
        <v>260</v>
      </c>
      <c r="B158">
        <v>2022</v>
      </c>
      <c r="C158">
        <v>3</v>
      </c>
      <c r="D158">
        <v>11</v>
      </c>
      <c r="E158" t="s">
        <v>261</v>
      </c>
      <c r="F158" t="s">
        <v>262</v>
      </c>
      <c r="G158" s="26">
        <v>44631</v>
      </c>
      <c r="H158">
        <v>157</v>
      </c>
      <c r="I158" t="s">
        <v>27</v>
      </c>
      <c r="J158" t="s">
        <v>36</v>
      </c>
      <c r="K158">
        <v>1364662385</v>
      </c>
      <c r="L158" s="26">
        <v>44360</v>
      </c>
      <c r="M158">
        <v>271</v>
      </c>
      <c r="N158">
        <v>8</v>
      </c>
      <c r="O158" t="s">
        <v>565</v>
      </c>
      <c r="P158">
        <v>4</v>
      </c>
      <c r="Q158" t="s">
        <v>29</v>
      </c>
      <c r="R158">
        <v>2021</v>
      </c>
      <c r="S158">
        <v>1364662385</v>
      </c>
      <c r="V158" t="s">
        <v>566</v>
      </c>
      <c r="W158">
        <v>2912549506</v>
      </c>
      <c r="X158">
        <v>82.4</v>
      </c>
      <c r="Y158" t="s">
        <v>140</v>
      </c>
      <c r="Z158" t="s">
        <v>37</v>
      </c>
      <c r="AA158" t="s">
        <v>80</v>
      </c>
      <c r="AB158" t="s">
        <v>70</v>
      </c>
      <c r="AC158" t="s">
        <v>33</v>
      </c>
      <c r="AD158" t="s">
        <v>33</v>
      </c>
      <c r="AE158" t="s">
        <v>34</v>
      </c>
      <c r="AF158" t="s">
        <v>35</v>
      </c>
      <c r="AG158" t="s">
        <v>34</v>
      </c>
      <c r="AH158" t="s">
        <v>33</v>
      </c>
    </row>
    <row r="159" spans="1:34" x14ac:dyDescent="0.4">
      <c r="A159" t="s">
        <v>260</v>
      </c>
      <c r="B159">
        <v>2022</v>
      </c>
      <c r="C159">
        <v>3</v>
      </c>
      <c r="D159">
        <v>11</v>
      </c>
      <c r="E159" t="s">
        <v>261</v>
      </c>
      <c r="F159" t="s">
        <v>262</v>
      </c>
      <c r="G159" s="26">
        <v>44631</v>
      </c>
      <c r="H159">
        <v>158</v>
      </c>
      <c r="I159" t="s">
        <v>27</v>
      </c>
      <c r="J159" t="s">
        <v>36</v>
      </c>
      <c r="K159">
        <v>1614220891</v>
      </c>
      <c r="L159" s="26">
        <v>44419</v>
      </c>
      <c r="M159">
        <v>212</v>
      </c>
      <c r="N159">
        <v>7</v>
      </c>
      <c r="O159" t="s">
        <v>567</v>
      </c>
      <c r="P159">
        <v>7</v>
      </c>
      <c r="Q159" t="s">
        <v>29</v>
      </c>
      <c r="R159">
        <v>2021</v>
      </c>
      <c r="S159">
        <v>1614220891</v>
      </c>
      <c r="V159" t="s">
        <v>568</v>
      </c>
      <c r="W159">
        <v>2921469539</v>
      </c>
      <c r="X159">
        <v>81.400000000000006</v>
      </c>
      <c r="Y159" t="s">
        <v>60</v>
      </c>
      <c r="Z159" t="s">
        <v>32</v>
      </c>
      <c r="AA159" t="s">
        <v>43</v>
      </c>
      <c r="AB159" t="s">
        <v>83</v>
      </c>
      <c r="AC159" t="s">
        <v>35</v>
      </c>
      <c r="AD159" t="s">
        <v>34</v>
      </c>
      <c r="AE159" t="s">
        <v>46</v>
      </c>
      <c r="AF159" t="s">
        <v>33</v>
      </c>
      <c r="AG159" t="s">
        <v>33</v>
      </c>
      <c r="AH159" t="s">
        <v>35</v>
      </c>
    </row>
    <row r="160" spans="1:34" x14ac:dyDescent="0.4">
      <c r="A160" t="s">
        <v>260</v>
      </c>
      <c r="B160">
        <v>2022</v>
      </c>
      <c r="C160">
        <v>3</v>
      </c>
      <c r="D160">
        <v>11</v>
      </c>
      <c r="E160" t="s">
        <v>261</v>
      </c>
      <c r="F160" t="s">
        <v>262</v>
      </c>
      <c r="G160" s="26">
        <v>44631</v>
      </c>
      <c r="H160">
        <v>159</v>
      </c>
      <c r="I160" t="s">
        <v>27</v>
      </c>
      <c r="J160" t="s">
        <v>36</v>
      </c>
      <c r="K160">
        <v>1379180300</v>
      </c>
      <c r="L160" s="26">
        <v>44349</v>
      </c>
      <c r="M160">
        <v>282</v>
      </c>
      <c r="N160">
        <v>9</v>
      </c>
      <c r="O160" t="s">
        <v>206</v>
      </c>
      <c r="P160">
        <v>1</v>
      </c>
      <c r="Q160" t="s">
        <v>29</v>
      </c>
      <c r="R160">
        <v>2021</v>
      </c>
      <c r="S160">
        <v>1379180300</v>
      </c>
      <c r="V160" t="s">
        <v>155</v>
      </c>
      <c r="W160">
        <v>2921820435</v>
      </c>
      <c r="X160">
        <v>81</v>
      </c>
      <c r="Y160" t="s">
        <v>163</v>
      </c>
      <c r="Z160" t="s">
        <v>164</v>
      </c>
      <c r="AA160" t="s">
        <v>80</v>
      </c>
      <c r="AB160" t="s">
        <v>88</v>
      </c>
    </row>
    <row r="161" spans="1:34" x14ac:dyDescent="0.4">
      <c r="A161" t="s">
        <v>260</v>
      </c>
      <c r="B161">
        <v>2022</v>
      </c>
      <c r="C161">
        <v>3</v>
      </c>
      <c r="D161">
        <v>11</v>
      </c>
      <c r="E161" t="s">
        <v>261</v>
      </c>
      <c r="F161" t="s">
        <v>262</v>
      </c>
      <c r="G161" s="26">
        <v>44631</v>
      </c>
      <c r="H161">
        <v>160</v>
      </c>
      <c r="I161" t="s">
        <v>27</v>
      </c>
      <c r="J161" t="s">
        <v>36</v>
      </c>
      <c r="K161">
        <v>1639380327</v>
      </c>
      <c r="L161" s="26">
        <v>44357</v>
      </c>
      <c r="M161">
        <v>274</v>
      </c>
      <c r="N161">
        <v>9</v>
      </c>
      <c r="O161" t="s">
        <v>569</v>
      </c>
      <c r="P161">
        <v>1</v>
      </c>
      <c r="Q161" t="s">
        <v>29</v>
      </c>
      <c r="R161">
        <v>2021</v>
      </c>
      <c r="S161">
        <v>1639380327</v>
      </c>
      <c r="V161" t="s">
        <v>171</v>
      </c>
      <c r="W161">
        <v>2921820434</v>
      </c>
      <c r="X161">
        <v>81.8</v>
      </c>
      <c r="Y161" t="s">
        <v>37</v>
      </c>
      <c r="Z161" t="s">
        <v>49</v>
      </c>
      <c r="AA161" t="s">
        <v>164</v>
      </c>
      <c r="AB161" t="s">
        <v>80</v>
      </c>
    </row>
    <row r="162" spans="1:34" x14ac:dyDescent="0.4">
      <c r="A162" t="s">
        <v>260</v>
      </c>
      <c r="B162">
        <v>2022</v>
      </c>
      <c r="C162">
        <v>3</v>
      </c>
      <c r="D162">
        <v>11</v>
      </c>
      <c r="E162" t="s">
        <v>261</v>
      </c>
      <c r="F162" t="s">
        <v>262</v>
      </c>
      <c r="G162" s="26">
        <v>44631</v>
      </c>
      <c r="H162">
        <v>161</v>
      </c>
      <c r="I162" t="s">
        <v>27</v>
      </c>
      <c r="J162" t="s">
        <v>36</v>
      </c>
      <c r="K162">
        <v>1372535848</v>
      </c>
      <c r="L162" s="26">
        <v>44345</v>
      </c>
      <c r="M162">
        <v>286</v>
      </c>
      <c r="N162">
        <v>9</v>
      </c>
      <c r="O162" t="s">
        <v>570</v>
      </c>
      <c r="P162">
        <v>1</v>
      </c>
      <c r="Q162" t="s">
        <v>29</v>
      </c>
      <c r="R162">
        <v>2021</v>
      </c>
      <c r="S162">
        <v>1372535848</v>
      </c>
      <c r="V162" t="s">
        <v>571</v>
      </c>
      <c r="W162">
        <v>2921820440</v>
      </c>
      <c r="X162">
        <v>81.3</v>
      </c>
      <c r="Y162" t="s">
        <v>153</v>
      </c>
      <c r="Z162" t="s">
        <v>30</v>
      </c>
      <c r="AA162" t="s">
        <v>39</v>
      </c>
      <c r="AB162" t="s">
        <v>66</v>
      </c>
    </row>
    <row r="163" spans="1:34" x14ac:dyDescent="0.4">
      <c r="A163" t="s">
        <v>260</v>
      </c>
      <c r="B163">
        <v>2022</v>
      </c>
      <c r="C163">
        <v>3</v>
      </c>
      <c r="D163">
        <v>11</v>
      </c>
      <c r="E163" t="s">
        <v>261</v>
      </c>
      <c r="F163" t="s">
        <v>262</v>
      </c>
      <c r="G163" s="26">
        <v>44631</v>
      </c>
      <c r="H163">
        <v>162</v>
      </c>
      <c r="I163" t="s">
        <v>27</v>
      </c>
      <c r="J163" t="s">
        <v>36</v>
      </c>
      <c r="K163">
        <v>1478653903</v>
      </c>
      <c r="L163" s="26">
        <v>44361</v>
      </c>
      <c r="M163">
        <v>270</v>
      </c>
      <c r="N163">
        <v>8</v>
      </c>
      <c r="O163" t="s">
        <v>572</v>
      </c>
      <c r="P163">
        <v>2</v>
      </c>
      <c r="Q163" t="s">
        <v>29</v>
      </c>
      <c r="R163">
        <v>2021</v>
      </c>
      <c r="S163">
        <v>1478653903</v>
      </c>
      <c r="V163" t="s">
        <v>573</v>
      </c>
      <c r="W163">
        <v>2912648506</v>
      </c>
      <c r="X163">
        <v>82.8</v>
      </c>
      <c r="Y163" t="s">
        <v>38</v>
      </c>
      <c r="Z163" t="s">
        <v>49</v>
      </c>
      <c r="AA163" t="s">
        <v>40</v>
      </c>
      <c r="AB163" t="s">
        <v>54</v>
      </c>
    </row>
    <row r="164" spans="1:34" x14ac:dyDescent="0.4">
      <c r="A164" t="s">
        <v>260</v>
      </c>
      <c r="B164">
        <v>2022</v>
      </c>
      <c r="C164">
        <v>3</v>
      </c>
      <c r="D164">
        <v>11</v>
      </c>
      <c r="E164" t="s">
        <v>261</v>
      </c>
      <c r="F164" t="s">
        <v>262</v>
      </c>
      <c r="G164" s="26">
        <v>44631</v>
      </c>
      <c r="H164">
        <v>163</v>
      </c>
      <c r="I164" t="s">
        <v>27</v>
      </c>
      <c r="J164" t="s">
        <v>36</v>
      </c>
      <c r="K164">
        <v>1478653910</v>
      </c>
      <c r="L164" s="26">
        <v>44390</v>
      </c>
      <c r="M164">
        <v>241</v>
      </c>
      <c r="N164">
        <v>7</v>
      </c>
      <c r="O164" t="s">
        <v>574</v>
      </c>
      <c r="P164">
        <v>4</v>
      </c>
      <c r="Q164" t="s">
        <v>29</v>
      </c>
      <c r="R164">
        <v>2021</v>
      </c>
      <c r="S164">
        <v>1478653910</v>
      </c>
      <c r="V164" t="s">
        <v>575</v>
      </c>
      <c r="W164">
        <v>2912546843</v>
      </c>
      <c r="X164">
        <v>81.5</v>
      </c>
      <c r="Y164" t="s">
        <v>164</v>
      </c>
      <c r="Z164" t="s">
        <v>310</v>
      </c>
      <c r="AA164" t="s">
        <v>576</v>
      </c>
      <c r="AB164" t="s">
        <v>42</v>
      </c>
    </row>
    <row r="165" spans="1:34" x14ac:dyDescent="0.4">
      <c r="A165" t="s">
        <v>260</v>
      </c>
      <c r="B165">
        <v>2022</v>
      </c>
      <c r="C165">
        <v>3</v>
      </c>
      <c r="D165">
        <v>11</v>
      </c>
      <c r="E165" t="s">
        <v>261</v>
      </c>
      <c r="F165" t="s">
        <v>262</v>
      </c>
      <c r="G165" s="26">
        <v>44631</v>
      </c>
      <c r="H165">
        <v>164</v>
      </c>
      <c r="I165" t="s">
        <v>27</v>
      </c>
      <c r="J165" t="s">
        <v>36</v>
      </c>
      <c r="K165">
        <v>1627057583</v>
      </c>
      <c r="L165" s="26">
        <v>44395</v>
      </c>
      <c r="M165">
        <v>236</v>
      </c>
      <c r="N165">
        <v>7</v>
      </c>
      <c r="O165" t="s">
        <v>577</v>
      </c>
      <c r="P165">
        <v>4</v>
      </c>
      <c r="Q165" t="s">
        <v>29</v>
      </c>
      <c r="R165">
        <v>2021</v>
      </c>
      <c r="S165">
        <v>1627057583</v>
      </c>
      <c r="V165" t="s">
        <v>578</v>
      </c>
      <c r="W165">
        <v>2912573482</v>
      </c>
      <c r="X165">
        <v>80</v>
      </c>
      <c r="Y165" t="s">
        <v>52</v>
      </c>
      <c r="Z165" t="s">
        <v>31</v>
      </c>
      <c r="AA165" t="s">
        <v>41</v>
      </c>
      <c r="AB165" t="s">
        <v>32</v>
      </c>
    </row>
    <row r="166" spans="1:34" x14ac:dyDescent="0.4">
      <c r="A166" t="s">
        <v>260</v>
      </c>
      <c r="B166">
        <v>2022</v>
      </c>
      <c r="C166">
        <v>3</v>
      </c>
      <c r="D166">
        <v>11</v>
      </c>
      <c r="E166" t="s">
        <v>261</v>
      </c>
      <c r="F166" t="s">
        <v>262</v>
      </c>
      <c r="G166" s="26">
        <v>44631</v>
      </c>
      <c r="H166">
        <v>165</v>
      </c>
      <c r="I166" t="s">
        <v>27</v>
      </c>
      <c r="J166" t="s">
        <v>36</v>
      </c>
      <c r="K166">
        <v>1443848785</v>
      </c>
      <c r="L166" s="26">
        <v>44356</v>
      </c>
      <c r="M166">
        <v>275</v>
      </c>
      <c r="N166">
        <v>9</v>
      </c>
      <c r="O166" t="s">
        <v>579</v>
      </c>
      <c r="P166">
        <v>2</v>
      </c>
      <c r="Q166" t="s">
        <v>85</v>
      </c>
      <c r="R166">
        <v>2021</v>
      </c>
      <c r="S166">
        <v>1443848785</v>
      </c>
      <c r="U166" t="s">
        <v>86</v>
      </c>
      <c r="V166" t="s">
        <v>580</v>
      </c>
      <c r="W166">
        <v>2912599563</v>
      </c>
      <c r="X166">
        <v>80</v>
      </c>
      <c r="Y166" t="s">
        <v>75</v>
      </c>
      <c r="Z166" t="s">
        <v>39</v>
      </c>
      <c r="AA166" t="s">
        <v>30</v>
      </c>
      <c r="AB166" t="s">
        <v>40</v>
      </c>
    </row>
    <row r="167" spans="1:34" x14ac:dyDescent="0.4">
      <c r="A167" t="s">
        <v>260</v>
      </c>
      <c r="B167">
        <v>2022</v>
      </c>
      <c r="C167">
        <v>3</v>
      </c>
      <c r="D167">
        <v>11</v>
      </c>
      <c r="E167" t="s">
        <v>261</v>
      </c>
      <c r="F167" t="s">
        <v>262</v>
      </c>
      <c r="G167" s="26">
        <v>44631</v>
      </c>
      <c r="H167">
        <v>166</v>
      </c>
      <c r="I167" t="s">
        <v>27</v>
      </c>
      <c r="J167" t="s">
        <v>28</v>
      </c>
      <c r="K167">
        <v>1443848778</v>
      </c>
      <c r="L167" s="26">
        <v>44353</v>
      </c>
      <c r="M167">
        <v>278</v>
      </c>
      <c r="N167">
        <v>9</v>
      </c>
      <c r="O167" t="s">
        <v>581</v>
      </c>
      <c r="P167">
        <v>38</v>
      </c>
      <c r="Q167" t="s">
        <v>85</v>
      </c>
      <c r="R167">
        <v>2021</v>
      </c>
      <c r="S167">
        <v>1443848778</v>
      </c>
      <c r="U167" t="s">
        <v>86</v>
      </c>
      <c r="V167" t="s">
        <v>582</v>
      </c>
      <c r="W167">
        <v>2912580218</v>
      </c>
      <c r="X167">
        <v>81</v>
      </c>
      <c r="Y167" t="s">
        <v>82</v>
      </c>
      <c r="Z167" t="s">
        <v>30</v>
      </c>
      <c r="AA167" t="s">
        <v>55</v>
      </c>
      <c r="AB167" t="s">
        <v>40</v>
      </c>
    </row>
    <row r="168" spans="1:34" x14ac:dyDescent="0.4">
      <c r="A168" t="s">
        <v>260</v>
      </c>
      <c r="B168">
        <v>2022</v>
      </c>
      <c r="C168">
        <v>3</v>
      </c>
      <c r="D168">
        <v>11</v>
      </c>
      <c r="E168" t="s">
        <v>261</v>
      </c>
      <c r="F168" t="s">
        <v>262</v>
      </c>
      <c r="G168" s="26">
        <v>44631</v>
      </c>
      <c r="H168">
        <v>167</v>
      </c>
      <c r="I168" t="s">
        <v>27</v>
      </c>
      <c r="J168" t="s">
        <v>28</v>
      </c>
      <c r="K168">
        <v>1627057590</v>
      </c>
      <c r="L168" s="26">
        <v>44364</v>
      </c>
      <c r="M168">
        <v>267</v>
      </c>
      <c r="N168">
        <v>8</v>
      </c>
      <c r="O168" t="s">
        <v>583</v>
      </c>
      <c r="P168">
        <v>1</v>
      </c>
      <c r="Q168" t="s">
        <v>29</v>
      </c>
      <c r="R168">
        <v>2021</v>
      </c>
      <c r="S168">
        <v>1627057590</v>
      </c>
      <c r="V168" t="s">
        <v>584</v>
      </c>
      <c r="W168">
        <v>2912706488</v>
      </c>
      <c r="X168">
        <v>81</v>
      </c>
      <c r="Y168" t="s">
        <v>37</v>
      </c>
      <c r="Z168" t="s">
        <v>52</v>
      </c>
      <c r="AA168" t="s">
        <v>31</v>
      </c>
      <c r="AB168" t="s">
        <v>41</v>
      </c>
    </row>
    <row r="169" spans="1:34" x14ac:dyDescent="0.4">
      <c r="A169" t="s">
        <v>260</v>
      </c>
      <c r="B169">
        <v>2022</v>
      </c>
      <c r="C169">
        <v>3</v>
      </c>
      <c r="D169">
        <v>11</v>
      </c>
      <c r="E169" t="s">
        <v>261</v>
      </c>
      <c r="F169" t="s">
        <v>262</v>
      </c>
      <c r="G169" s="26">
        <v>44631</v>
      </c>
      <c r="H169">
        <v>168</v>
      </c>
      <c r="I169" t="s">
        <v>27</v>
      </c>
      <c r="J169" t="s">
        <v>28</v>
      </c>
      <c r="K169">
        <v>1620051359</v>
      </c>
      <c r="L169" s="26">
        <v>44345</v>
      </c>
      <c r="M169">
        <v>286</v>
      </c>
      <c r="N169">
        <v>9</v>
      </c>
      <c r="O169" t="s">
        <v>172</v>
      </c>
      <c r="P169">
        <v>12</v>
      </c>
      <c r="Q169" t="s">
        <v>29</v>
      </c>
      <c r="R169">
        <v>2021</v>
      </c>
      <c r="S169">
        <v>1620051359</v>
      </c>
      <c r="V169" t="s">
        <v>585</v>
      </c>
      <c r="W169">
        <v>2912358062</v>
      </c>
      <c r="X169">
        <v>81</v>
      </c>
      <c r="Y169" t="s">
        <v>41</v>
      </c>
      <c r="Z169" t="s">
        <v>45</v>
      </c>
      <c r="AA169" t="s">
        <v>32</v>
      </c>
      <c r="AB169" t="s">
        <v>70</v>
      </c>
      <c r="AC169" t="s">
        <v>33</v>
      </c>
      <c r="AD169" t="s">
        <v>33</v>
      </c>
      <c r="AE169" t="s">
        <v>33</v>
      </c>
      <c r="AF169" t="s">
        <v>46</v>
      </c>
      <c r="AG169" t="s">
        <v>35</v>
      </c>
      <c r="AH169" t="s">
        <v>35</v>
      </c>
    </row>
    <row r="170" spans="1:34" x14ac:dyDescent="0.4">
      <c r="A170" t="s">
        <v>260</v>
      </c>
      <c r="B170">
        <v>2022</v>
      </c>
      <c r="C170">
        <v>3</v>
      </c>
      <c r="D170">
        <v>11</v>
      </c>
      <c r="E170" t="s">
        <v>261</v>
      </c>
      <c r="F170" t="s">
        <v>262</v>
      </c>
      <c r="G170" s="26">
        <v>44631</v>
      </c>
      <c r="H170">
        <v>169</v>
      </c>
      <c r="I170" t="s">
        <v>27</v>
      </c>
      <c r="J170" t="s">
        <v>36</v>
      </c>
      <c r="K170">
        <v>1611328255</v>
      </c>
      <c r="L170" s="26">
        <v>44361</v>
      </c>
      <c r="M170">
        <v>270</v>
      </c>
      <c r="N170">
        <v>8</v>
      </c>
      <c r="O170" t="s">
        <v>586</v>
      </c>
      <c r="P170">
        <v>10</v>
      </c>
      <c r="Q170" t="s">
        <v>29</v>
      </c>
      <c r="R170">
        <v>2021</v>
      </c>
      <c r="S170">
        <v>1611328255</v>
      </c>
      <c r="V170" t="s">
        <v>427</v>
      </c>
      <c r="W170">
        <v>2912374939</v>
      </c>
      <c r="X170">
        <v>81</v>
      </c>
      <c r="Y170" t="s">
        <v>72</v>
      </c>
      <c r="Z170" t="s">
        <v>51</v>
      </c>
      <c r="AA170" t="s">
        <v>58</v>
      </c>
      <c r="AB170" t="s">
        <v>83</v>
      </c>
      <c r="AC170" t="s">
        <v>35</v>
      </c>
      <c r="AD170" t="s">
        <v>34</v>
      </c>
      <c r="AE170" t="s">
        <v>34</v>
      </c>
      <c r="AF170" t="s">
        <v>33</v>
      </c>
      <c r="AG170" t="s">
        <v>33</v>
      </c>
      <c r="AH170" t="s">
        <v>34</v>
      </c>
    </row>
    <row r="171" spans="1:34" x14ac:dyDescent="0.4">
      <c r="A171" t="s">
        <v>260</v>
      </c>
      <c r="B171">
        <v>2022</v>
      </c>
      <c r="C171">
        <v>3</v>
      </c>
      <c r="D171">
        <v>11</v>
      </c>
      <c r="E171" t="s">
        <v>261</v>
      </c>
      <c r="F171" t="s">
        <v>262</v>
      </c>
      <c r="G171" s="26">
        <v>44631</v>
      </c>
      <c r="H171">
        <v>170</v>
      </c>
      <c r="I171" t="s">
        <v>27</v>
      </c>
      <c r="J171" t="s">
        <v>36</v>
      </c>
      <c r="K171">
        <v>1611328262</v>
      </c>
      <c r="L171" s="26">
        <v>44372</v>
      </c>
      <c r="M171">
        <v>259</v>
      </c>
      <c r="N171">
        <v>8</v>
      </c>
      <c r="O171" t="s">
        <v>587</v>
      </c>
      <c r="P171">
        <v>6</v>
      </c>
      <c r="Q171" t="s">
        <v>29</v>
      </c>
      <c r="R171">
        <v>2021</v>
      </c>
      <c r="S171">
        <v>1611328262</v>
      </c>
      <c r="V171" t="s">
        <v>588</v>
      </c>
      <c r="W171">
        <v>2921644471</v>
      </c>
      <c r="X171">
        <v>81.2</v>
      </c>
      <c r="Y171" t="s">
        <v>82</v>
      </c>
      <c r="Z171" t="s">
        <v>55</v>
      </c>
      <c r="AA171" t="s">
        <v>126</v>
      </c>
      <c r="AB171" t="s">
        <v>89</v>
      </c>
      <c r="AC171" t="s">
        <v>46</v>
      </c>
      <c r="AD171" t="s">
        <v>34</v>
      </c>
      <c r="AE171" t="s">
        <v>34</v>
      </c>
      <c r="AF171" t="s">
        <v>33</v>
      </c>
      <c r="AG171" t="s">
        <v>33</v>
      </c>
      <c r="AH171" t="s">
        <v>33</v>
      </c>
    </row>
    <row r="172" spans="1:34" x14ac:dyDescent="0.4">
      <c r="A172" t="s">
        <v>260</v>
      </c>
      <c r="B172">
        <v>2022</v>
      </c>
      <c r="C172">
        <v>3</v>
      </c>
      <c r="D172">
        <v>11</v>
      </c>
      <c r="E172" t="s">
        <v>261</v>
      </c>
      <c r="F172" t="s">
        <v>262</v>
      </c>
      <c r="G172" s="26">
        <v>44631</v>
      </c>
      <c r="H172">
        <v>171</v>
      </c>
      <c r="I172" t="s">
        <v>27</v>
      </c>
      <c r="J172" t="s">
        <v>36</v>
      </c>
      <c r="K172">
        <v>1643127864</v>
      </c>
      <c r="L172" s="26">
        <v>44344</v>
      </c>
      <c r="M172">
        <v>287</v>
      </c>
      <c r="N172">
        <v>9</v>
      </c>
      <c r="O172" t="s">
        <v>589</v>
      </c>
      <c r="P172">
        <v>1</v>
      </c>
      <c r="Q172" t="s">
        <v>29</v>
      </c>
      <c r="R172">
        <v>2021</v>
      </c>
      <c r="S172">
        <v>1643127864</v>
      </c>
      <c r="T172" t="s">
        <v>78</v>
      </c>
      <c r="V172" t="s">
        <v>590</v>
      </c>
      <c r="W172">
        <v>2921813507</v>
      </c>
      <c r="X172">
        <v>81.400000000000006</v>
      </c>
      <c r="Y172" t="s">
        <v>60</v>
      </c>
      <c r="Z172" t="s">
        <v>38</v>
      </c>
      <c r="AA172" t="s">
        <v>49</v>
      </c>
      <c r="AB172" t="s">
        <v>40</v>
      </c>
    </row>
    <row r="173" spans="1:34" x14ac:dyDescent="0.4">
      <c r="A173" t="s">
        <v>260</v>
      </c>
      <c r="B173">
        <v>2022</v>
      </c>
      <c r="C173">
        <v>3</v>
      </c>
      <c r="D173">
        <v>11</v>
      </c>
      <c r="E173" t="s">
        <v>261</v>
      </c>
      <c r="F173" t="s">
        <v>262</v>
      </c>
      <c r="G173" s="26">
        <v>44631</v>
      </c>
      <c r="H173">
        <v>172</v>
      </c>
      <c r="I173" t="s">
        <v>27</v>
      </c>
      <c r="J173" t="s">
        <v>36</v>
      </c>
      <c r="K173">
        <v>1611328279</v>
      </c>
      <c r="L173" s="26">
        <v>44361</v>
      </c>
      <c r="M173">
        <v>270</v>
      </c>
      <c r="N173">
        <v>8</v>
      </c>
      <c r="O173" t="s">
        <v>591</v>
      </c>
      <c r="P173">
        <v>7</v>
      </c>
      <c r="Q173" t="s">
        <v>29</v>
      </c>
      <c r="R173">
        <v>2021</v>
      </c>
      <c r="S173">
        <v>1611328279</v>
      </c>
      <c r="V173" t="s">
        <v>592</v>
      </c>
      <c r="W173">
        <v>2921633866</v>
      </c>
      <c r="X173">
        <v>81</v>
      </c>
      <c r="Y173" t="s">
        <v>65</v>
      </c>
      <c r="Z173" t="s">
        <v>51</v>
      </c>
      <c r="AA173" t="s">
        <v>109</v>
      </c>
      <c r="AB173" t="s">
        <v>58</v>
      </c>
      <c r="AC173" t="s">
        <v>34</v>
      </c>
      <c r="AD173" t="s">
        <v>34</v>
      </c>
      <c r="AE173" t="s">
        <v>34</v>
      </c>
      <c r="AF173" t="s">
        <v>33</v>
      </c>
      <c r="AG173" t="s">
        <v>33</v>
      </c>
      <c r="AH173" t="s">
        <v>33</v>
      </c>
    </row>
    <row r="174" spans="1:34" x14ac:dyDescent="0.4">
      <c r="A174" t="s">
        <v>260</v>
      </c>
      <c r="B174">
        <v>2022</v>
      </c>
      <c r="C174">
        <v>3</v>
      </c>
      <c r="D174">
        <v>11</v>
      </c>
      <c r="E174" t="s">
        <v>261</v>
      </c>
      <c r="F174" t="s">
        <v>262</v>
      </c>
      <c r="G174" s="26">
        <v>44631</v>
      </c>
      <c r="H174">
        <v>173</v>
      </c>
      <c r="I174" t="s">
        <v>27</v>
      </c>
      <c r="J174" t="s">
        <v>28</v>
      </c>
      <c r="K174">
        <v>1643127895</v>
      </c>
      <c r="L174" s="26">
        <v>44349</v>
      </c>
      <c r="M174">
        <v>282</v>
      </c>
      <c r="N174">
        <v>9</v>
      </c>
      <c r="O174" t="s">
        <v>593</v>
      </c>
      <c r="P174">
        <v>7</v>
      </c>
      <c r="Q174" t="s">
        <v>29</v>
      </c>
      <c r="R174">
        <v>2021</v>
      </c>
      <c r="S174">
        <v>1643127895</v>
      </c>
      <c r="V174" t="s">
        <v>594</v>
      </c>
      <c r="W174">
        <v>2921633867</v>
      </c>
      <c r="X174">
        <v>80</v>
      </c>
      <c r="Y174" t="s">
        <v>60</v>
      </c>
      <c r="Z174" t="s">
        <v>55</v>
      </c>
      <c r="AA174" t="s">
        <v>43</v>
      </c>
      <c r="AB174" t="s">
        <v>90</v>
      </c>
      <c r="AC174" t="s">
        <v>33</v>
      </c>
      <c r="AD174" t="s">
        <v>33</v>
      </c>
      <c r="AE174" t="s">
        <v>34</v>
      </c>
      <c r="AF174" t="s">
        <v>33</v>
      </c>
      <c r="AG174" t="s">
        <v>33</v>
      </c>
      <c r="AH174" t="s">
        <v>35</v>
      </c>
    </row>
    <row r="175" spans="1:34" x14ac:dyDescent="0.4">
      <c r="A175" t="s">
        <v>260</v>
      </c>
      <c r="B175">
        <v>2022</v>
      </c>
      <c r="C175">
        <v>3</v>
      </c>
      <c r="D175">
        <v>11</v>
      </c>
      <c r="E175" t="s">
        <v>261</v>
      </c>
      <c r="F175" t="s">
        <v>262</v>
      </c>
      <c r="G175" s="26">
        <v>44631</v>
      </c>
      <c r="H175">
        <v>174</v>
      </c>
      <c r="I175" t="s">
        <v>27</v>
      </c>
      <c r="J175" t="s">
        <v>28</v>
      </c>
      <c r="K175">
        <v>1422226085</v>
      </c>
      <c r="L175" s="26">
        <v>44372</v>
      </c>
      <c r="M175">
        <v>259</v>
      </c>
      <c r="N175">
        <v>8</v>
      </c>
      <c r="O175" t="s">
        <v>595</v>
      </c>
      <c r="P175">
        <v>4</v>
      </c>
      <c r="Q175" t="s">
        <v>29</v>
      </c>
      <c r="R175">
        <v>2021</v>
      </c>
      <c r="S175">
        <v>1422226085</v>
      </c>
      <c r="V175" t="s">
        <v>596</v>
      </c>
      <c r="W175">
        <v>2912457582</v>
      </c>
      <c r="X175">
        <v>79.400000000000006</v>
      </c>
      <c r="Y175" t="s">
        <v>74</v>
      </c>
      <c r="Z175" t="s">
        <v>32</v>
      </c>
      <c r="AA175" t="s">
        <v>64</v>
      </c>
      <c r="AB175" t="s">
        <v>597</v>
      </c>
      <c r="AC175" t="s">
        <v>34</v>
      </c>
      <c r="AD175" t="s">
        <v>33</v>
      </c>
      <c r="AE175" t="s">
        <v>33</v>
      </c>
      <c r="AF175" t="s">
        <v>33</v>
      </c>
      <c r="AG175" t="s">
        <v>33</v>
      </c>
      <c r="AH175" t="s">
        <v>33</v>
      </c>
    </row>
    <row r="176" spans="1:34" x14ac:dyDescent="0.4">
      <c r="A176" t="s">
        <v>260</v>
      </c>
      <c r="B176">
        <v>2022</v>
      </c>
      <c r="C176">
        <v>3</v>
      </c>
      <c r="D176">
        <v>11</v>
      </c>
      <c r="E176" t="s">
        <v>261</v>
      </c>
      <c r="F176" t="s">
        <v>262</v>
      </c>
      <c r="G176" s="26">
        <v>44631</v>
      </c>
      <c r="H176">
        <v>175</v>
      </c>
      <c r="I176" t="s">
        <v>27</v>
      </c>
      <c r="J176" t="s">
        <v>28</v>
      </c>
      <c r="K176">
        <v>1611328477</v>
      </c>
      <c r="L176" s="26">
        <v>44346</v>
      </c>
      <c r="M176">
        <v>285</v>
      </c>
      <c r="N176">
        <v>9</v>
      </c>
      <c r="O176" t="s">
        <v>598</v>
      </c>
      <c r="P176">
        <v>1</v>
      </c>
      <c r="Q176" t="s">
        <v>29</v>
      </c>
      <c r="R176">
        <v>2021</v>
      </c>
      <c r="S176">
        <v>1611328477</v>
      </c>
      <c r="V176" t="s">
        <v>599</v>
      </c>
      <c r="W176">
        <v>2912696573</v>
      </c>
      <c r="X176">
        <v>80.400000000000006</v>
      </c>
      <c r="Y176" t="s">
        <v>72</v>
      </c>
      <c r="Z176" t="s">
        <v>30</v>
      </c>
      <c r="AA176" t="s">
        <v>80</v>
      </c>
      <c r="AB176" t="s">
        <v>32</v>
      </c>
    </row>
    <row r="177" spans="1:34" x14ac:dyDescent="0.4">
      <c r="A177" t="s">
        <v>260</v>
      </c>
      <c r="B177">
        <v>2022</v>
      </c>
      <c r="C177">
        <v>3</v>
      </c>
      <c r="D177">
        <v>11</v>
      </c>
      <c r="E177" t="s">
        <v>261</v>
      </c>
      <c r="F177" t="s">
        <v>262</v>
      </c>
      <c r="G177" s="26">
        <v>44631</v>
      </c>
      <c r="H177">
        <v>176</v>
      </c>
      <c r="I177" t="s">
        <v>27</v>
      </c>
      <c r="J177" t="s">
        <v>36</v>
      </c>
      <c r="K177">
        <v>1611328460</v>
      </c>
      <c r="L177" s="26">
        <v>44339</v>
      </c>
      <c r="M177">
        <v>292</v>
      </c>
      <c r="N177">
        <v>9</v>
      </c>
      <c r="O177" t="s">
        <v>600</v>
      </c>
      <c r="P177">
        <v>9</v>
      </c>
      <c r="Q177" t="s">
        <v>29</v>
      </c>
      <c r="R177">
        <v>2021</v>
      </c>
      <c r="S177">
        <v>1611328460</v>
      </c>
      <c r="V177" t="s">
        <v>601</v>
      </c>
      <c r="W177">
        <v>2921552206</v>
      </c>
      <c r="X177">
        <v>82</v>
      </c>
      <c r="Y177" t="s">
        <v>82</v>
      </c>
      <c r="Z177" t="s">
        <v>106</v>
      </c>
      <c r="AA177" t="s">
        <v>32</v>
      </c>
      <c r="AB177" t="s">
        <v>70</v>
      </c>
      <c r="AC177" t="s">
        <v>33</v>
      </c>
      <c r="AD177" t="s">
        <v>33</v>
      </c>
      <c r="AE177" t="s">
        <v>33</v>
      </c>
      <c r="AF177" t="s">
        <v>35</v>
      </c>
      <c r="AG177" t="s">
        <v>34</v>
      </c>
      <c r="AH177" t="s">
        <v>33</v>
      </c>
    </row>
    <row r="178" spans="1:34" x14ac:dyDescent="0.4">
      <c r="A178" t="s">
        <v>260</v>
      </c>
      <c r="B178">
        <v>2022</v>
      </c>
      <c r="C178">
        <v>3</v>
      </c>
      <c r="D178">
        <v>11</v>
      </c>
      <c r="E178" t="s">
        <v>261</v>
      </c>
      <c r="F178" t="s">
        <v>262</v>
      </c>
      <c r="G178" s="26">
        <v>44631</v>
      </c>
      <c r="H178">
        <v>177</v>
      </c>
      <c r="I178" t="s">
        <v>27</v>
      </c>
      <c r="J178" t="s">
        <v>36</v>
      </c>
      <c r="K178">
        <v>1611328491</v>
      </c>
      <c r="L178" s="26">
        <v>44372</v>
      </c>
      <c r="M178">
        <v>259</v>
      </c>
      <c r="N178">
        <v>8</v>
      </c>
      <c r="O178" t="s">
        <v>602</v>
      </c>
      <c r="P178">
        <v>4</v>
      </c>
      <c r="Q178" t="s">
        <v>29</v>
      </c>
      <c r="R178">
        <v>2021</v>
      </c>
      <c r="S178">
        <v>1611328491</v>
      </c>
      <c r="V178" t="s">
        <v>603</v>
      </c>
      <c r="W178">
        <v>2921696308</v>
      </c>
      <c r="X178">
        <v>81.5</v>
      </c>
      <c r="Y178" t="s">
        <v>37</v>
      </c>
      <c r="Z178" t="s">
        <v>31</v>
      </c>
      <c r="AA178" t="s">
        <v>59</v>
      </c>
      <c r="AB178" t="s">
        <v>32</v>
      </c>
      <c r="AC178" t="s">
        <v>33</v>
      </c>
      <c r="AD178" t="s">
        <v>33</v>
      </c>
      <c r="AE178" t="s">
        <v>33</v>
      </c>
      <c r="AF178" t="s">
        <v>34</v>
      </c>
      <c r="AG178" t="s">
        <v>33</v>
      </c>
      <c r="AH178" t="s">
        <v>34</v>
      </c>
    </row>
    <row r="179" spans="1:34" x14ac:dyDescent="0.4">
      <c r="A179" t="s">
        <v>260</v>
      </c>
      <c r="B179">
        <v>2022</v>
      </c>
      <c r="C179">
        <v>3</v>
      </c>
      <c r="D179">
        <v>11</v>
      </c>
      <c r="E179" t="s">
        <v>261</v>
      </c>
      <c r="F179" t="s">
        <v>262</v>
      </c>
      <c r="G179" s="26">
        <v>44631</v>
      </c>
      <c r="H179">
        <v>178</v>
      </c>
      <c r="I179" t="s">
        <v>27</v>
      </c>
      <c r="J179" t="s">
        <v>36</v>
      </c>
      <c r="K179">
        <v>1611328347</v>
      </c>
      <c r="L179" s="26">
        <v>44377</v>
      </c>
      <c r="M179">
        <v>254</v>
      </c>
      <c r="N179">
        <v>8</v>
      </c>
      <c r="O179" t="s">
        <v>604</v>
      </c>
      <c r="P179">
        <v>12</v>
      </c>
      <c r="Q179" t="s">
        <v>29</v>
      </c>
      <c r="R179">
        <v>2021</v>
      </c>
      <c r="S179">
        <v>1611328347</v>
      </c>
      <c r="V179" t="s">
        <v>605</v>
      </c>
      <c r="W179">
        <v>2921465676</v>
      </c>
      <c r="X179">
        <v>81.7</v>
      </c>
      <c r="Y179" t="s">
        <v>606</v>
      </c>
      <c r="Z179" t="s">
        <v>55</v>
      </c>
      <c r="AA179" t="s">
        <v>54</v>
      </c>
      <c r="AB179" t="s">
        <v>98</v>
      </c>
    </row>
    <row r="180" spans="1:34" x14ac:dyDescent="0.4">
      <c r="A180" t="s">
        <v>260</v>
      </c>
      <c r="B180">
        <v>2022</v>
      </c>
      <c r="C180">
        <v>3</v>
      </c>
      <c r="D180">
        <v>11</v>
      </c>
      <c r="E180" t="s">
        <v>261</v>
      </c>
      <c r="F180" t="s">
        <v>262</v>
      </c>
      <c r="G180" s="26">
        <v>44631</v>
      </c>
      <c r="H180">
        <v>179</v>
      </c>
      <c r="I180" t="s">
        <v>27</v>
      </c>
      <c r="J180" t="s">
        <v>36</v>
      </c>
      <c r="K180">
        <v>1611328668</v>
      </c>
      <c r="L180" s="26">
        <v>44367</v>
      </c>
      <c r="M180">
        <v>264</v>
      </c>
      <c r="N180">
        <v>8</v>
      </c>
      <c r="O180" t="s">
        <v>205</v>
      </c>
      <c r="P180">
        <v>6</v>
      </c>
      <c r="Q180" t="s">
        <v>29</v>
      </c>
      <c r="R180">
        <v>2021</v>
      </c>
      <c r="S180">
        <v>1611328668</v>
      </c>
      <c r="V180" t="s">
        <v>607</v>
      </c>
      <c r="W180">
        <v>2921669609</v>
      </c>
      <c r="X180">
        <v>82.3</v>
      </c>
      <c r="Y180" t="s">
        <v>72</v>
      </c>
      <c r="Z180" t="s">
        <v>40</v>
      </c>
      <c r="AA180" t="s">
        <v>39</v>
      </c>
      <c r="AB180" t="s">
        <v>55</v>
      </c>
    </row>
    <row r="181" spans="1:34" x14ac:dyDescent="0.4">
      <c r="A181" t="s">
        <v>260</v>
      </c>
      <c r="B181">
        <v>2022</v>
      </c>
      <c r="C181">
        <v>3</v>
      </c>
      <c r="D181">
        <v>11</v>
      </c>
      <c r="E181" t="s">
        <v>261</v>
      </c>
      <c r="F181" t="s">
        <v>262</v>
      </c>
      <c r="G181" s="26">
        <v>44631</v>
      </c>
      <c r="H181">
        <v>180</v>
      </c>
      <c r="I181" t="s">
        <v>27</v>
      </c>
      <c r="J181" t="s">
        <v>36</v>
      </c>
      <c r="K181">
        <v>1611328675</v>
      </c>
      <c r="L181" s="26">
        <v>44378</v>
      </c>
      <c r="M181">
        <v>253</v>
      </c>
      <c r="N181">
        <v>8</v>
      </c>
      <c r="O181" t="s">
        <v>608</v>
      </c>
      <c r="P181">
        <v>1</v>
      </c>
      <c r="Q181" t="s">
        <v>29</v>
      </c>
      <c r="R181">
        <v>2021</v>
      </c>
      <c r="S181">
        <v>1611328675</v>
      </c>
      <c r="V181" t="s">
        <v>609</v>
      </c>
      <c r="W181">
        <v>2921813508</v>
      </c>
      <c r="X181">
        <v>81.599999999999994</v>
      </c>
      <c r="Y181" t="s">
        <v>60</v>
      </c>
      <c r="Z181" t="s">
        <v>38</v>
      </c>
      <c r="AA181" t="s">
        <v>40</v>
      </c>
      <c r="AB181" t="s">
        <v>39</v>
      </c>
    </row>
    <row r="182" spans="1:34" x14ac:dyDescent="0.4">
      <c r="A182" t="s">
        <v>260</v>
      </c>
      <c r="B182">
        <v>2022</v>
      </c>
      <c r="C182">
        <v>3</v>
      </c>
      <c r="D182">
        <v>11</v>
      </c>
      <c r="E182" t="s">
        <v>261</v>
      </c>
      <c r="F182" t="s">
        <v>262</v>
      </c>
      <c r="G182" s="26">
        <v>44631</v>
      </c>
      <c r="H182">
        <v>181</v>
      </c>
      <c r="I182" t="s">
        <v>27</v>
      </c>
      <c r="J182" t="s">
        <v>28</v>
      </c>
      <c r="K182">
        <v>1611328194</v>
      </c>
      <c r="L182" s="26">
        <v>44339</v>
      </c>
      <c r="M182">
        <v>292</v>
      </c>
      <c r="N182">
        <v>9</v>
      </c>
      <c r="O182" t="s">
        <v>610</v>
      </c>
      <c r="P182">
        <v>5</v>
      </c>
      <c r="Q182" t="s">
        <v>29</v>
      </c>
      <c r="R182">
        <v>2021</v>
      </c>
      <c r="S182">
        <v>1611328194</v>
      </c>
      <c r="V182" t="s">
        <v>611</v>
      </c>
      <c r="W182">
        <v>2912511390</v>
      </c>
      <c r="X182">
        <v>80.8</v>
      </c>
      <c r="Y182" t="s">
        <v>65</v>
      </c>
      <c r="Z182" t="s">
        <v>40</v>
      </c>
      <c r="AA182" t="s">
        <v>61</v>
      </c>
      <c r="AB182" t="s">
        <v>103</v>
      </c>
      <c r="AC182" t="s">
        <v>33</v>
      </c>
      <c r="AD182" t="s">
        <v>46</v>
      </c>
      <c r="AE182" t="s">
        <v>33</v>
      </c>
      <c r="AF182" t="s">
        <v>35</v>
      </c>
      <c r="AG182" t="s">
        <v>46</v>
      </c>
      <c r="AH182" t="s">
        <v>46</v>
      </c>
    </row>
    <row r="183" spans="1:34" x14ac:dyDescent="0.4">
      <c r="A183" t="s">
        <v>260</v>
      </c>
      <c r="B183">
        <v>2022</v>
      </c>
      <c r="C183">
        <v>3</v>
      </c>
      <c r="D183">
        <v>11</v>
      </c>
      <c r="E183" t="s">
        <v>261</v>
      </c>
      <c r="F183" t="s">
        <v>262</v>
      </c>
      <c r="G183" s="26">
        <v>44631</v>
      </c>
      <c r="H183">
        <v>182</v>
      </c>
      <c r="I183" t="s">
        <v>27</v>
      </c>
      <c r="J183" t="s">
        <v>28</v>
      </c>
      <c r="K183">
        <v>1611328187</v>
      </c>
      <c r="L183" s="26">
        <v>44339</v>
      </c>
      <c r="M183">
        <v>292</v>
      </c>
      <c r="N183">
        <v>9</v>
      </c>
      <c r="O183" t="s">
        <v>612</v>
      </c>
      <c r="P183">
        <v>10</v>
      </c>
      <c r="Q183" t="s">
        <v>29</v>
      </c>
      <c r="R183">
        <v>2021</v>
      </c>
      <c r="S183">
        <v>1611328187</v>
      </c>
      <c r="V183" t="s">
        <v>613</v>
      </c>
      <c r="W183">
        <v>2912384565</v>
      </c>
      <c r="X183">
        <v>78.2</v>
      </c>
      <c r="Y183" t="s">
        <v>60</v>
      </c>
      <c r="Z183" t="s">
        <v>39</v>
      </c>
      <c r="AA183" t="s">
        <v>56</v>
      </c>
      <c r="AB183" t="s">
        <v>32</v>
      </c>
      <c r="AC183" t="s">
        <v>34</v>
      </c>
      <c r="AD183" t="s">
        <v>33</v>
      </c>
      <c r="AE183" t="s">
        <v>35</v>
      </c>
      <c r="AF183" t="s">
        <v>34</v>
      </c>
      <c r="AG183" t="s">
        <v>33</v>
      </c>
      <c r="AH183" t="s">
        <v>33</v>
      </c>
    </row>
    <row r="184" spans="1:34" x14ac:dyDescent="0.4">
      <c r="A184" t="s">
        <v>260</v>
      </c>
      <c r="B184">
        <v>2022</v>
      </c>
      <c r="C184">
        <v>3</v>
      </c>
      <c r="D184">
        <v>11</v>
      </c>
      <c r="E184" t="s">
        <v>261</v>
      </c>
      <c r="F184" t="s">
        <v>262</v>
      </c>
      <c r="G184" s="26">
        <v>44631</v>
      </c>
      <c r="H184">
        <v>183</v>
      </c>
      <c r="I184" t="s">
        <v>27</v>
      </c>
      <c r="J184" t="s">
        <v>36</v>
      </c>
      <c r="K184">
        <v>1611328682</v>
      </c>
      <c r="L184" s="26">
        <v>44351</v>
      </c>
      <c r="M184">
        <v>280</v>
      </c>
      <c r="N184">
        <v>9</v>
      </c>
      <c r="O184" t="s">
        <v>614</v>
      </c>
      <c r="P184">
        <v>12</v>
      </c>
      <c r="Q184" t="s">
        <v>29</v>
      </c>
      <c r="R184">
        <v>2021</v>
      </c>
      <c r="S184">
        <v>1611328682</v>
      </c>
      <c r="V184" t="s">
        <v>615</v>
      </c>
      <c r="W184">
        <v>2921449290</v>
      </c>
      <c r="X184">
        <v>80.3</v>
      </c>
      <c r="Y184" t="s">
        <v>94</v>
      </c>
      <c r="Z184" t="s">
        <v>229</v>
      </c>
      <c r="AA184" t="s">
        <v>32</v>
      </c>
      <c r="AB184" t="s">
        <v>71</v>
      </c>
      <c r="AC184" t="s">
        <v>33</v>
      </c>
      <c r="AD184" t="s">
        <v>33</v>
      </c>
      <c r="AE184" t="s">
        <v>33</v>
      </c>
      <c r="AF184" t="s">
        <v>33</v>
      </c>
      <c r="AG184" t="s">
        <v>33</v>
      </c>
      <c r="AH184" t="s">
        <v>33</v>
      </c>
    </row>
    <row r="185" spans="1:34" x14ac:dyDescent="0.4">
      <c r="A185" t="s">
        <v>260</v>
      </c>
      <c r="B185">
        <v>2022</v>
      </c>
      <c r="C185">
        <v>3</v>
      </c>
      <c r="D185">
        <v>11</v>
      </c>
      <c r="E185" t="s">
        <v>261</v>
      </c>
      <c r="F185" t="s">
        <v>262</v>
      </c>
      <c r="G185" s="26">
        <v>44631</v>
      </c>
      <c r="H185">
        <v>184</v>
      </c>
      <c r="I185" t="s">
        <v>27</v>
      </c>
      <c r="J185" t="s">
        <v>28</v>
      </c>
      <c r="K185">
        <v>1611328620</v>
      </c>
      <c r="L185" s="26">
        <v>44352</v>
      </c>
      <c r="M185">
        <v>279</v>
      </c>
      <c r="N185">
        <v>9</v>
      </c>
      <c r="O185" t="s">
        <v>616</v>
      </c>
      <c r="P185">
        <v>7</v>
      </c>
      <c r="Q185" t="s">
        <v>29</v>
      </c>
      <c r="R185">
        <v>2021</v>
      </c>
      <c r="S185">
        <v>1611328620</v>
      </c>
      <c r="V185" t="s">
        <v>617</v>
      </c>
      <c r="W185">
        <v>2921614194</v>
      </c>
      <c r="X185">
        <v>80.099999999999994</v>
      </c>
      <c r="Y185" t="s">
        <v>474</v>
      </c>
      <c r="Z185" t="s">
        <v>396</v>
      </c>
      <c r="AA185" t="s">
        <v>61</v>
      </c>
      <c r="AB185" t="s">
        <v>83</v>
      </c>
    </row>
    <row r="186" spans="1:34" x14ac:dyDescent="0.4">
      <c r="A186" t="s">
        <v>260</v>
      </c>
      <c r="B186">
        <v>2022</v>
      </c>
      <c r="C186">
        <v>3</v>
      </c>
      <c r="D186">
        <v>11</v>
      </c>
      <c r="E186" t="s">
        <v>261</v>
      </c>
      <c r="F186" t="s">
        <v>262</v>
      </c>
      <c r="G186" s="26">
        <v>44631</v>
      </c>
      <c r="H186">
        <v>185</v>
      </c>
      <c r="I186" t="s">
        <v>27</v>
      </c>
      <c r="J186" t="s">
        <v>28</v>
      </c>
      <c r="K186">
        <v>1611328637</v>
      </c>
      <c r="L186" s="26">
        <v>44358</v>
      </c>
      <c r="M186">
        <v>273</v>
      </c>
      <c r="N186">
        <v>9</v>
      </c>
      <c r="O186" t="s">
        <v>618</v>
      </c>
      <c r="P186">
        <v>5</v>
      </c>
      <c r="Q186" t="s">
        <v>29</v>
      </c>
      <c r="R186">
        <v>2021</v>
      </c>
      <c r="S186">
        <v>1611328637</v>
      </c>
      <c r="V186" t="s">
        <v>619</v>
      </c>
      <c r="W186">
        <v>2921685459</v>
      </c>
      <c r="X186">
        <v>81.8</v>
      </c>
      <c r="Y186" t="s">
        <v>72</v>
      </c>
      <c r="Z186" t="s">
        <v>37</v>
      </c>
      <c r="AA186" t="s">
        <v>32</v>
      </c>
      <c r="AB186" t="s">
        <v>51</v>
      </c>
      <c r="AC186" t="s">
        <v>34</v>
      </c>
      <c r="AD186" t="s">
        <v>33</v>
      </c>
      <c r="AE186" t="s">
        <v>34</v>
      </c>
      <c r="AF186" t="s">
        <v>33</v>
      </c>
      <c r="AG186" t="s">
        <v>33</v>
      </c>
      <c r="AH186" t="s">
        <v>34</v>
      </c>
    </row>
    <row r="187" spans="1:34" x14ac:dyDescent="0.4">
      <c r="A187" t="s">
        <v>260</v>
      </c>
      <c r="B187">
        <v>2022</v>
      </c>
      <c r="C187">
        <v>3</v>
      </c>
      <c r="D187">
        <v>11</v>
      </c>
      <c r="E187" t="s">
        <v>261</v>
      </c>
      <c r="F187" t="s">
        <v>262</v>
      </c>
      <c r="G187" s="26">
        <v>44631</v>
      </c>
      <c r="H187">
        <v>186</v>
      </c>
      <c r="I187" t="s">
        <v>27</v>
      </c>
      <c r="J187" t="s">
        <v>28</v>
      </c>
      <c r="K187">
        <v>1611328101</v>
      </c>
      <c r="L187" s="26">
        <v>44358</v>
      </c>
      <c r="M187">
        <v>273</v>
      </c>
      <c r="N187">
        <v>9</v>
      </c>
      <c r="O187" t="s">
        <v>620</v>
      </c>
      <c r="P187">
        <v>11</v>
      </c>
      <c r="Q187" t="s">
        <v>29</v>
      </c>
      <c r="R187">
        <v>2021</v>
      </c>
      <c r="S187">
        <v>1611328101</v>
      </c>
      <c r="V187" t="s">
        <v>621</v>
      </c>
      <c r="W187">
        <v>2921506629</v>
      </c>
      <c r="X187">
        <v>85.7</v>
      </c>
      <c r="Y187" t="s">
        <v>65</v>
      </c>
      <c r="Z187" t="s">
        <v>56</v>
      </c>
      <c r="AA187" t="s">
        <v>32</v>
      </c>
      <c r="AB187" t="s">
        <v>43</v>
      </c>
    </row>
    <row r="188" spans="1:34" x14ac:dyDescent="0.4">
      <c r="A188" t="s">
        <v>260</v>
      </c>
      <c r="B188">
        <v>2022</v>
      </c>
      <c r="C188">
        <v>3</v>
      </c>
      <c r="D188">
        <v>11</v>
      </c>
      <c r="E188" t="s">
        <v>261</v>
      </c>
      <c r="F188" t="s">
        <v>262</v>
      </c>
      <c r="G188" s="26">
        <v>44631</v>
      </c>
      <c r="H188">
        <v>187</v>
      </c>
      <c r="I188" t="s">
        <v>27</v>
      </c>
      <c r="J188" t="s">
        <v>36</v>
      </c>
      <c r="K188">
        <v>1611328088</v>
      </c>
      <c r="L188" s="26">
        <v>44340</v>
      </c>
      <c r="M188">
        <v>291</v>
      </c>
      <c r="N188">
        <v>9</v>
      </c>
      <c r="O188" t="s">
        <v>159</v>
      </c>
      <c r="P188">
        <v>6</v>
      </c>
      <c r="Q188" t="s">
        <v>29</v>
      </c>
      <c r="R188">
        <v>2021</v>
      </c>
      <c r="S188">
        <v>1611328088</v>
      </c>
      <c r="V188" t="s">
        <v>622</v>
      </c>
      <c r="W188">
        <v>2912491606</v>
      </c>
      <c r="X188">
        <v>80.099999999999994</v>
      </c>
      <c r="Y188" t="s">
        <v>65</v>
      </c>
      <c r="Z188" t="s">
        <v>173</v>
      </c>
      <c r="AA188" t="s">
        <v>32</v>
      </c>
      <c r="AB188" t="s">
        <v>70</v>
      </c>
      <c r="AC188" t="s">
        <v>33</v>
      </c>
      <c r="AD188" t="s">
        <v>33</v>
      </c>
      <c r="AE188" t="s">
        <v>34</v>
      </c>
      <c r="AF188" t="s">
        <v>33</v>
      </c>
      <c r="AG188" t="s">
        <v>33</v>
      </c>
      <c r="AH188" t="s">
        <v>33</v>
      </c>
    </row>
    <row r="189" spans="1:34" x14ac:dyDescent="0.4">
      <c r="A189" t="s">
        <v>260</v>
      </c>
      <c r="B189">
        <v>2022</v>
      </c>
      <c r="C189">
        <v>3</v>
      </c>
      <c r="D189">
        <v>11</v>
      </c>
      <c r="E189" t="s">
        <v>261</v>
      </c>
      <c r="F189" t="s">
        <v>262</v>
      </c>
      <c r="G189" s="26">
        <v>44631</v>
      </c>
      <c r="H189">
        <v>188</v>
      </c>
      <c r="I189" t="s">
        <v>27</v>
      </c>
      <c r="J189" t="s">
        <v>36</v>
      </c>
      <c r="K189">
        <v>1611328095</v>
      </c>
      <c r="L189" s="26">
        <v>44346</v>
      </c>
      <c r="M189">
        <v>285</v>
      </c>
      <c r="N189">
        <v>9</v>
      </c>
      <c r="O189" t="s">
        <v>160</v>
      </c>
      <c r="P189">
        <v>2</v>
      </c>
      <c r="Q189" t="s">
        <v>29</v>
      </c>
      <c r="R189">
        <v>2021</v>
      </c>
      <c r="S189">
        <v>1611328095</v>
      </c>
      <c r="V189" t="s">
        <v>170</v>
      </c>
      <c r="W189">
        <v>2921782978</v>
      </c>
      <c r="X189">
        <v>82.1</v>
      </c>
      <c r="Y189" t="s">
        <v>37</v>
      </c>
      <c r="Z189" t="s">
        <v>49</v>
      </c>
      <c r="AA189" t="s">
        <v>55</v>
      </c>
      <c r="AB189" t="s">
        <v>32</v>
      </c>
    </row>
    <row r="190" spans="1:34" x14ac:dyDescent="0.4">
      <c r="A190" t="s">
        <v>260</v>
      </c>
      <c r="B190">
        <v>2022</v>
      </c>
      <c r="C190">
        <v>3</v>
      </c>
      <c r="D190">
        <v>11</v>
      </c>
      <c r="E190" t="s">
        <v>261</v>
      </c>
      <c r="F190" t="s">
        <v>262</v>
      </c>
      <c r="G190" s="26">
        <v>44631</v>
      </c>
      <c r="H190">
        <v>189</v>
      </c>
      <c r="I190" t="s">
        <v>27</v>
      </c>
      <c r="J190" t="s">
        <v>36</v>
      </c>
      <c r="K190">
        <v>1643128021</v>
      </c>
      <c r="L190" s="26">
        <v>44327</v>
      </c>
      <c r="M190">
        <v>304</v>
      </c>
      <c r="N190">
        <v>10</v>
      </c>
      <c r="O190" t="s">
        <v>614</v>
      </c>
      <c r="P190">
        <v>4</v>
      </c>
      <c r="Q190" t="s">
        <v>29</v>
      </c>
      <c r="R190">
        <v>2021</v>
      </c>
      <c r="S190">
        <v>1643128021</v>
      </c>
      <c r="V190" t="s">
        <v>204</v>
      </c>
      <c r="W190">
        <v>2912501362</v>
      </c>
      <c r="X190">
        <v>79.599999999999994</v>
      </c>
      <c r="Y190" t="s">
        <v>94</v>
      </c>
      <c r="Z190" t="s">
        <v>39</v>
      </c>
      <c r="AA190" t="s">
        <v>40</v>
      </c>
      <c r="AB190" t="s">
        <v>32</v>
      </c>
      <c r="AC190" t="s">
        <v>35</v>
      </c>
      <c r="AD190" t="s">
        <v>35</v>
      </c>
      <c r="AE190" t="s">
        <v>34</v>
      </c>
      <c r="AF190" t="s">
        <v>34</v>
      </c>
      <c r="AG190" t="s">
        <v>34</v>
      </c>
      <c r="AH190" t="s">
        <v>34</v>
      </c>
    </row>
    <row r="191" spans="1:34" x14ac:dyDescent="0.4">
      <c r="A191" t="s">
        <v>260</v>
      </c>
      <c r="B191">
        <v>2022</v>
      </c>
      <c r="C191">
        <v>3</v>
      </c>
      <c r="D191">
        <v>11</v>
      </c>
      <c r="E191" t="s">
        <v>261</v>
      </c>
      <c r="F191" t="s">
        <v>262</v>
      </c>
      <c r="G191" s="26">
        <v>44631</v>
      </c>
      <c r="H191">
        <v>190</v>
      </c>
      <c r="I191" t="s">
        <v>27</v>
      </c>
      <c r="J191" t="s">
        <v>36</v>
      </c>
      <c r="K191">
        <v>1611328576</v>
      </c>
      <c r="L191" s="26">
        <v>44366</v>
      </c>
      <c r="M191">
        <v>265</v>
      </c>
      <c r="N191">
        <v>8</v>
      </c>
      <c r="O191" t="s">
        <v>205</v>
      </c>
      <c r="P191">
        <v>5</v>
      </c>
      <c r="Q191" t="s">
        <v>29</v>
      </c>
      <c r="R191">
        <v>2021</v>
      </c>
      <c r="S191">
        <v>1611328576</v>
      </c>
      <c r="T191" t="s">
        <v>78</v>
      </c>
      <c r="V191" t="s">
        <v>623</v>
      </c>
      <c r="W191">
        <v>2912536722</v>
      </c>
      <c r="X191">
        <v>80.2</v>
      </c>
      <c r="Y191" t="s">
        <v>72</v>
      </c>
      <c r="Z191" t="s">
        <v>41</v>
      </c>
      <c r="AA191" t="s">
        <v>55</v>
      </c>
      <c r="AB191" t="s">
        <v>624</v>
      </c>
      <c r="AC191" t="s">
        <v>46</v>
      </c>
      <c r="AD191" t="s">
        <v>33</v>
      </c>
      <c r="AE191" t="s">
        <v>35</v>
      </c>
      <c r="AF191" t="s">
        <v>33</v>
      </c>
      <c r="AG191" t="s">
        <v>33</v>
      </c>
      <c r="AH191" t="s">
        <v>34</v>
      </c>
    </row>
    <row r="192" spans="1:34" x14ac:dyDescent="0.4">
      <c r="A192" t="s">
        <v>260</v>
      </c>
      <c r="B192">
        <v>2022</v>
      </c>
      <c r="C192">
        <v>3</v>
      </c>
      <c r="D192">
        <v>11</v>
      </c>
      <c r="E192" t="s">
        <v>261</v>
      </c>
      <c r="F192" t="s">
        <v>262</v>
      </c>
      <c r="G192" s="26">
        <v>44631</v>
      </c>
      <c r="H192">
        <v>191</v>
      </c>
      <c r="I192" t="s">
        <v>27</v>
      </c>
      <c r="J192" t="s">
        <v>28</v>
      </c>
      <c r="K192">
        <v>1643128045</v>
      </c>
      <c r="L192" s="26">
        <v>44333</v>
      </c>
      <c r="M192">
        <v>298</v>
      </c>
      <c r="N192">
        <v>9</v>
      </c>
      <c r="O192" t="s">
        <v>625</v>
      </c>
      <c r="P192">
        <v>5</v>
      </c>
      <c r="Q192" t="s">
        <v>29</v>
      </c>
      <c r="R192">
        <v>2021</v>
      </c>
      <c r="S192">
        <v>1643128045</v>
      </c>
      <c r="T192" t="s">
        <v>78</v>
      </c>
      <c r="V192" t="s">
        <v>626</v>
      </c>
      <c r="W192">
        <v>2921685457</v>
      </c>
      <c r="X192">
        <v>82.1</v>
      </c>
      <c r="Y192" t="s">
        <v>57</v>
      </c>
      <c r="Z192" t="s">
        <v>39</v>
      </c>
      <c r="AA192" t="s">
        <v>89</v>
      </c>
      <c r="AB192" t="s">
        <v>32</v>
      </c>
      <c r="AC192" t="s">
        <v>35</v>
      </c>
      <c r="AD192" t="s">
        <v>33</v>
      </c>
      <c r="AE192" t="s">
        <v>35</v>
      </c>
      <c r="AF192" t="s">
        <v>34</v>
      </c>
      <c r="AG192" t="s">
        <v>33</v>
      </c>
      <c r="AH192" t="s">
        <v>35</v>
      </c>
    </row>
    <row r="193" spans="1:34" x14ac:dyDescent="0.4">
      <c r="A193" t="s">
        <v>260</v>
      </c>
      <c r="B193">
        <v>2022</v>
      </c>
      <c r="C193">
        <v>3</v>
      </c>
      <c r="D193">
        <v>11</v>
      </c>
      <c r="E193" t="s">
        <v>261</v>
      </c>
      <c r="F193" t="s">
        <v>262</v>
      </c>
      <c r="G193" s="26">
        <v>44631</v>
      </c>
      <c r="H193">
        <v>192</v>
      </c>
      <c r="I193" t="s">
        <v>27</v>
      </c>
      <c r="J193" t="s">
        <v>28</v>
      </c>
      <c r="K193">
        <v>1643128038</v>
      </c>
      <c r="L193" s="26">
        <v>44333</v>
      </c>
      <c r="M193">
        <v>298</v>
      </c>
      <c r="N193">
        <v>9</v>
      </c>
      <c r="O193" t="s">
        <v>627</v>
      </c>
      <c r="P193">
        <v>4</v>
      </c>
      <c r="Q193" t="s">
        <v>29</v>
      </c>
      <c r="R193">
        <v>2021</v>
      </c>
      <c r="S193">
        <v>1643128038</v>
      </c>
      <c r="V193" t="s">
        <v>628</v>
      </c>
      <c r="W193">
        <v>2912512881</v>
      </c>
      <c r="X193">
        <v>80.5</v>
      </c>
      <c r="Y193" t="s">
        <v>65</v>
      </c>
      <c r="Z193" t="s">
        <v>40</v>
      </c>
      <c r="AA193" t="s">
        <v>32</v>
      </c>
      <c r="AB193" t="s">
        <v>43</v>
      </c>
    </row>
    <row r="194" spans="1:34" x14ac:dyDescent="0.4">
      <c r="A194" t="s">
        <v>260</v>
      </c>
      <c r="B194">
        <v>2022</v>
      </c>
      <c r="C194">
        <v>3</v>
      </c>
      <c r="D194">
        <v>11</v>
      </c>
      <c r="E194" t="s">
        <v>261</v>
      </c>
      <c r="F194" t="s">
        <v>262</v>
      </c>
      <c r="G194" s="26">
        <v>44631</v>
      </c>
      <c r="H194">
        <v>193</v>
      </c>
      <c r="I194" t="s">
        <v>27</v>
      </c>
      <c r="J194" t="s">
        <v>28</v>
      </c>
      <c r="K194">
        <v>1611328071</v>
      </c>
      <c r="L194" s="26">
        <v>44334</v>
      </c>
      <c r="M194">
        <v>297</v>
      </c>
      <c r="N194">
        <v>9</v>
      </c>
      <c r="O194" t="s">
        <v>134</v>
      </c>
      <c r="P194">
        <v>1</v>
      </c>
      <c r="Q194" t="s">
        <v>29</v>
      </c>
      <c r="R194">
        <v>2021</v>
      </c>
      <c r="S194">
        <v>1611328071</v>
      </c>
      <c r="V194" t="s">
        <v>629</v>
      </c>
      <c r="W194">
        <v>2912653706</v>
      </c>
      <c r="X194">
        <v>82</v>
      </c>
      <c r="Y194" t="s">
        <v>37</v>
      </c>
      <c r="Z194" t="s">
        <v>41</v>
      </c>
      <c r="AA194" t="s">
        <v>40</v>
      </c>
      <c r="AB194" t="s">
        <v>32</v>
      </c>
    </row>
    <row r="195" spans="1:34" x14ac:dyDescent="0.4">
      <c r="A195" t="s">
        <v>260</v>
      </c>
      <c r="B195">
        <v>2022</v>
      </c>
      <c r="C195">
        <v>3</v>
      </c>
      <c r="D195">
        <v>11</v>
      </c>
      <c r="E195" t="s">
        <v>261</v>
      </c>
      <c r="F195" t="s">
        <v>262</v>
      </c>
      <c r="G195" s="26">
        <v>44631</v>
      </c>
      <c r="H195">
        <v>194</v>
      </c>
      <c r="I195" t="s">
        <v>27</v>
      </c>
      <c r="J195" t="s">
        <v>28</v>
      </c>
      <c r="K195">
        <v>1643127970</v>
      </c>
      <c r="L195" s="26">
        <v>44319</v>
      </c>
      <c r="M195">
        <v>312</v>
      </c>
      <c r="N195">
        <v>10</v>
      </c>
      <c r="O195" t="s">
        <v>630</v>
      </c>
      <c r="P195">
        <v>4</v>
      </c>
      <c r="Q195" t="s">
        <v>29</v>
      </c>
      <c r="R195">
        <v>2021</v>
      </c>
      <c r="S195">
        <v>1643127970</v>
      </c>
      <c r="V195" t="s">
        <v>224</v>
      </c>
      <c r="W195">
        <v>2912565638</v>
      </c>
      <c r="X195">
        <v>81.400000000000006</v>
      </c>
      <c r="Y195" t="s">
        <v>93</v>
      </c>
      <c r="Z195" t="s">
        <v>49</v>
      </c>
      <c r="AA195" t="s">
        <v>56</v>
      </c>
      <c r="AB195" t="s">
        <v>43</v>
      </c>
    </row>
    <row r="196" spans="1:34" x14ac:dyDescent="0.4">
      <c r="A196" t="s">
        <v>260</v>
      </c>
      <c r="B196">
        <v>2022</v>
      </c>
      <c r="C196">
        <v>3</v>
      </c>
      <c r="D196">
        <v>11</v>
      </c>
      <c r="E196" t="s">
        <v>261</v>
      </c>
      <c r="F196" t="s">
        <v>262</v>
      </c>
      <c r="G196" s="26">
        <v>44631</v>
      </c>
      <c r="H196">
        <v>195</v>
      </c>
      <c r="I196" t="s">
        <v>27</v>
      </c>
      <c r="J196" t="s">
        <v>36</v>
      </c>
      <c r="K196">
        <v>1643127994</v>
      </c>
      <c r="L196" s="26">
        <v>44363</v>
      </c>
      <c r="M196">
        <v>268</v>
      </c>
      <c r="N196">
        <v>8</v>
      </c>
      <c r="O196" t="s">
        <v>631</v>
      </c>
      <c r="P196">
        <v>20</v>
      </c>
      <c r="Q196" t="s">
        <v>85</v>
      </c>
      <c r="R196">
        <v>2021</v>
      </c>
      <c r="S196">
        <v>1643127994</v>
      </c>
      <c r="U196" t="s">
        <v>86</v>
      </c>
      <c r="V196" t="s">
        <v>203</v>
      </c>
      <c r="W196">
        <v>2912494674</v>
      </c>
      <c r="X196">
        <v>80.8</v>
      </c>
      <c r="Y196" t="s">
        <v>49</v>
      </c>
      <c r="Z196" t="s">
        <v>39</v>
      </c>
      <c r="AA196" t="s">
        <v>40</v>
      </c>
      <c r="AB196" t="s">
        <v>51</v>
      </c>
    </row>
    <row r="197" spans="1:34" x14ac:dyDescent="0.4">
      <c r="A197" t="s">
        <v>260</v>
      </c>
      <c r="B197">
        <v>2022</v>
      </c>
      <c r="C197">
        <v>3</v>
      </c>
      <c r="D197">
        <v>11</v>
      </c>
      <c r="E197" t="s">
        <v>261</v>
      </c>
      <c r="F197" t="s">
        <v>262</v>
      </c>
      <c r="G197" s="26">
        <v>44631</v>
      </c>
      <c r="H197">
        <v>196</v>
      </c>
      <c r="I197" t="s">
        <v>27</v>
      </c>
      <c r="J197" t="s">
        <v>36</v>
      </c>
      <c r="K197">
        <v>1351339177</v>
      </c>
      <c r="L197" s="26">
        <v>44352</v>
      </c>
      <c r="M197">
        <v>279</v>
      </c>
      <c r="N197">
        <v>9</v>
      </c>
      <c r="O197" t="s">
        <v>632</v>
      </c>
      <c r="P197">
        <v>1</v>
      </c>
      <c r="Q197" t="s">
        <v>85</v>
      </c>
      <c r="R197">
        <v>2021</v>
      </c>
      <c r="S197">
        <v>1351339177</v>
      </c>
      <c r="U197" t="s">
        <v>86</v>
      </c>
      <c r="V197" t="s">
        <v>633</v>
      </c>
      <c r="W197">
        <v>2912614492</v>
      </c>
      <c r="X197">
        <v>81.2</v>
      </c>
      <c r="Y197" t="s">
        <v>75</v>
      </c>
      <c r="Z197" t="s">
        <v>49</v>
      </c>
      <c r="AA197" t="s">
        <v>39</v>
      </c>
      <c r="AB197" t="s">
        <v>40</v>
      </c>
    </row>
    <row r="198" spans="1:34" x14ac:dyDescent="0.4">
      <c r="A198" t="s">
        <v>260</v>
      </c>
      <c r="B198">
        <v>2022</v>
      </c>
      <c r="C198">
        <v>3</v>
      </c>
      <c r="D198">
        <v>11</v>
      </c>
      <c r="E198" t="s">
        <v>261</v>
      </c>
      <c r="F198" t="s">
        <v>262</v>
      </c>
      <c r="G198" s="26">
        <v>44631</v>
      </c>
      <c r="H198">
        <v>197</v>
      </c>
      <c r="I198" t="s">
        <v>27</v>
      </c>
      <c r="J198" t="s">
        <v>36</v>
      </c>
      <c r="K198">
        <v>1351339184</v>
      </c>
      <c r="L198" s="26">
        <v>44359</v>
      </c>
      <c r="M198">
        <v>272</v>
      </c>
      <c r="N198">
        <v>8</v>
      </c>
      <c r="O198" t="s">
        <v>634</v>
      </c>
      <c r="P198">
        <v>1</v>
      </c>
      <c r="Q198" t="s">
        <v>29</v>
      </c>
      <c r="R198">
        <v>2021</v>
      </c>
      <c r="S198">
        <v>1351339184</v>
      </c>
      <c r="V198" t="s">
        <v>635</v>
      </c>
      <c r="W198">
        <v>2912696575</v>
      </c>
      <c r="X198">
        <v>79.7</v>
      </c>
      <c r="Y198" t="s">
        <v>114</v>
      </c>
      <c r="Z198" t="s">
        <v>49</v>
      </c>
      <c r="AA198" t="s">
        <v>55</v>
      </c>
      <c r="AB198" t="s">
        <v>54</v>
      </c>
    </row>
    <row r="199" spans="1:34" x14ac:dyDescent="0.4">
      <c r="A199" t="s">
        <v>260</v>
      </c>
      <c r="B199">
        <v>2022</v>
      </c>
      <c r="C199">
        <v>3</v>
      </c>
      <c r="D199">
        <v>11</v>
      </c>
      <c r="E199" t="s">
        <v>261</v>
      </c>
      <c r="F199" t="s">
        <v>262</v>
      </c>
      <c r="G199" s="26">
        <v>44631</v>
      </c>
      <c r="H199">
        <v>198</v>
      </c>
      <c r="I199" t="s">
        <v>27</v>
      </c>
      <c r="J199" t="s">
        <v>28</v>
      </c>
      <c r="K199">
        <v>1637900589</v>
      </c>
      <c r="L199" s="26">
        <v>44334</v>
      </c>
      <c r="M199">
        <v>297</v>
      </c>
      <c r="N199">
        <v>9</v>
      </c>
      <c r="O199" t="s">
        <v>636</v>
      </c>
      <c r="P199">
        <v>6</v>
      </c>
      <c r="Q199" t="s">
        <v>29</v>
      </c>
      <c r="R199">
        <v>2021</v>
      </c>
      <c r="S199">
        <v>1637900589</v>
      </c>
      <c r="V199" t="s">
        <v>637</v>
      </c>
      <c r="W199">
        <v>2912446192</v>
      </c>
      <c r="X199">
        <v>79.400000000000006</v>
      </c>
      <c r="Y199" t="s">
        <v>114</v>
      </c>
      <c r="Z199" t="s">
        <v>49</v>
      </c>
      <c r="AA199" t="s">
        <v>32</v>
      </c>
      <c r="AB199" t="s">
        <v>100</v>
      </c>
      <c r="AC199" t="s">
        <v>33</v>
      </c>
      <c r="AD199" t="s">
        <v>33</v>
      </c>
      <c r="AE199" t="s">
        <v>34</v>
      </c>
      <c r="AF199" t="s">
        <v>33</v>
      </c>
      <c r="AG199" t="s">
        <v>33</v>
      </c>
      <c r="AH199" t="s">
        <v>33</v>
      </c>
    </row>
    <row r="200" spans="1:34" x14ac:dyDescent="0.4">
      <c r="A200" t="s">
        <v>260</v>
      </c>
      <c r="B200">
        <v>2022</v>
      </c>
      <c r="C200">
        <v>3</v>
      </c>
      <c r="D200">
        <v>11</v>
      </c>
      <c r="E200" t="s">
        <v>261</v>
      </c>
      <c r="F200" t="s">
        <v>262</v>
      </c>
      <c r="G200" s="26">
        <v>44631</v>
      </c>
      <c r="H200">
        <v>199</v>
      </c>
      <c r="I200" t="s">
        <v>27</v>
      </c>
      <c r="J200" t="s">
        <v>28</v>
      </c>
      <c r="K200">
        <v>1642301173</v>
      </c>
      <c r="L200" s="26">
        <v>44330</v>
      </c>
      <c r="M200">
        <v>301</v>
      </c>
      <c r="N200">
        <v>9</v>
      </c>
      <c r="O200" t="s">
        <v>638</v>
      </c>
      <c r="P200">
        <v>5</v>
      </c>
      <c r="Q200" t="s">
        <v>29</v>
      </c>
      <c r="R200">
        <v>2021</v>
      </c>
      <c r="S200">
        <v>1642301173</v>
      </c>
      <c r="V200" t="s">
        <v>558</v>
      </c>
      <c r="W200">
        <v>2921676151</v>
      </c>
      <c r="X200">
        <v>81.3</v>
      </c>
      <c r="Y200" t="s">
        <v>30</v>
      </c>
      <c r="Z200" t="s">
        <v>37</v>
      </c>
      <c r="AA200" t="s">
        <v>223</v>
      </c>
      <c r="AB200" t="s">
        <v>88</v>
      </c>
    </row>
    <row r="201" spans="1:34" x14ac:dyDescent="0.4">
      <c r="A201" t="s">
        <v>260</v>
      </c>
      <c r="B201">
        <v>2022</v>
      </c>
      <c r="C201">
        <v>3</v>
      </c>
      <c r="D201">
        <v>11</v>
      </c>
      <c r="E201" t="s">
        <v>261</v>
      </c>
      <c r="F201" t="s">
        <v>262</v>
      </c>
      <c r="G201" s="26">
        <v>44631</v>
      </c>
      <c r="H201">
        <v>200</v>
      </c>
      <c r="I201" t="s">
        <v>27</v>
      </c>
      <c r="J201" t="s">
        <v>28</v>
      </c>
      <c r="K201">
        <v>1642301180</v>
      </c>
      <c r="L201" s="26">
        <v>44339</v>
      </c>
      <c r="M201">
        <v>292</v>
      </c>
      <c r="N201">
        <v>9</v>
      </c>
      <c r="O201" t="s">
        <v>215</v>
      </c>
      <c r="P201">
        <v>5</v>
      </c>
      <c r="Q201" t="s">
        <v>29</v>
      </c>
      <c r="R201">
        <v>2021</v>
      </c>
      <c r="S201">
        <v>1642301180</v>
      </c>
      <c r="V201" t="s">
        <v>639</v>
      </c>
      <c r="W201">
        <v>2912478425</v>
      </c>
      <c r="X201">
        <v>80.099999999999994</v>
      </c>
      <c r="Y201" t="s">
        <v>82</v>
      </c>
      <c r="Z201" t="s">
        <v>39</v>
      </c>
      <c r="AA201" t="s">
        <v>51</v>
      </c>
      <c r="AB201" t="s">
        <v>43</v>
      </c>
      <c r="AC201" t="s">
        <v>34</v>
      </c>
      <c r="AD201" t="s">
        <v>33</v>
      </c>
      <c r="AE201" t="s">
        <v>33</v>
      </c>
      <c r="AF201" t="s">
        <v>34</v>
      </c>
      <c r="AG201" t="s">
        <v>33</v>
      </c>
      <c r="AH201" t="s">
        <v>34</v>
      </c>
    </row>
    <row r="202" spans="1:34" x14ac:dyDescent="0.4">
      <c r="A202" t="s">
        <v>260</v>
      </c>
      <c r="B202">
        <v>2022</v>
      </c>
      <c r="C202">
        <v>3</v>
      </c>
      <c r="D202">
        <v>11</v>
      </c>
      <c r="E202" t="s">
        <v>261</v>
      </c>
      <c r="F202" t="s">
        <v>262</v>
      </c>
      <c r="G202" s="26">
        <v>44631</v>
      </c>
      <c r="H202">
        <v>201</v>
      </c>
      <c r="I202" t="s">
        <v>27</v>
      </c>
      <c r="J202" t="s">
        <v>28</v>
      </c>
      <c r="K202">
        <v>1401627964</v>
      </c>
      <c r="L202" s="26">
        <v>44381</v>
      </c>
      <c r="M202">
        <v>250</v>
      </c>
      <c r="N202">
        <v>8</v>
      </c>
      <c r="O202" t="s">
        <v>177</v>
      </c>
      <c r="P202">
        <v>4</v>
      </c>
      <c r="Q202" t="s">
        <v>29</v>
      </c>
      <c r="R202">
        <v>2021</v>
      </c>
      <c r="S202">
        <v>1401627964</v>
      </c>
      <c r="V202" t="s">
        <v>640</v>
      </c>
      <c r="W202">
        <v>2912592386</v>
      </c>
      <c r="X202">
        <v>80.900000000000006</v>
      </c>
      <c r="Y202" t="s">
        <v>57</v>
      </c>
      <c r="Z202" t="s">
        <v>93</v>
      </c>
      <c r="AA202" t="s">
        <v>40</v>
      </c>
      <c r="AB202" t="s">
        <v>51</v>
      </c>
    </row>
    <row r="203" spans="1:34" x14ac:dyDescent="0.4">
      <c r="A203" t="s">
        <v>260</v>
      </c>
      <c r="B203">
        <v>2022</v>
      </c>
      <c r="C203">
        <v>3</v>
      </c>
      <c r="D203">
        <v>11</v>
      </c>
      <c r="E203" t="s">
        <v>261</v>
      </c>
      <c r="F203" t="s">
        <v>262</v>
      </c>
      <c r="G203" s="26">
        <v>44631</v>
      </c>
      <c r="H203">
        <v>202</v>
      </c>
      <c r="I203" t="s">
        <v>27</v>
      </c>
      <c r="J203" t="s">
        <v>28</v>
      </c>
      <c r="K203">
        <v>1401627971</v>
      </c>
      <c r="L203" s="26">
        <v>44387</v>
      </c>
      <c r="M203">
        <v>244</v>
      </c>
      <c r="N203">
        <v>8</v>
      </c>
      <c r="O203" t="s">
        <v>641</v>
      </c>
      <c r="P203">
        <v>10</v>
      </c>
      <c r="Q203" t="s">
        <v>29</v>
      </c>
      <c r="R203">
        <v>2021</v>
      </c>
      <c r="S203">
        <v>1401627971</v>
      </c>
      <c r="T203" t="s">
        <v>191</v>
      </c>
      <c r="V203" t="s">
        <v>199</v>
      </c>
      <c r="W203">
        <v>2921508789</v>
      </c>
      <c r="X203">
        <v>80.2</v>
      </c>
      <c r="Y203" t="s">
        <v>72</v>
      </c>
      <c r="Z203" t="s">
        <v>56</v>
      </c>
      <c r="AA203" t="s">
        <v>55</v>
      </c>
      <c r="AB203" t="s">
        <v>64</v>
      </c>
      <c r="AC203" t="s">
        <v>46</v>
      </c>
      <c r="AD203" t="s">
        <v>34</v>
      </c>
      <c r="AE203" t="s">
        <v>35</v>
      </c>
      <c r="AF203" t="s">
        <v>33</v>
      </c>
      <c r="AG203" t="s">
        <v>33</v>
      </c>
      <c r="AH203" t="s">
        <v>34</v>
      </c>
    </row>
    <row r="204" spans="1:34" x14ac:dyDescent="0.4">
      <c r="A204" t="s">
        <v>260</v>
      </c>
      <c r="B204">
        <v>2022</v>
      </c>
      <c r="C204">
        <v>3</v>
      </c>
      <c r="D204">
        <v>11</v>
      </c>
      <c r="E204" t="s">
        <v>261</v>
      </c>
      <c r="F204" t="s">
        <v>262</v>
      </c>
      <c r="G204" s="26">
        <v>44631</v>
      </c>
      <c r="H204">
        <v>203</v>
      </c>
      <c r="I204" t="s">
        <v>27</v>
      </c>
      <c r="J204" t="s">
        <v>28</v>
      </c>
      <c r="K204">
        <v>1530734205</v>
      </c>
      <c r="L204" s="26">
        <v>44327</v>
      </c>
      <c r="M204">
        <v>304</v>
      </c>
      <c r="N204">
        <v>10</v>
      </c>
      <c r="O204" t="s">
        <v>134</v>
      </c>
      <c r="P204">
        <v>15</v>
      </c>
      <c r="Q204" t="s">
        <v>29</v>
      </c>
      <c r="R204">
        <v>2021</v>
      </c>
      <c r="S204">
        <v>1530734205</v>
      </c>
      <c r="V204" t="s">
        <v>642</v>
      </c>
      <c r="W204">
        <v>2912140043</v>
      </c>
      <c r="X204">
        <v>84.2</v>
      </c>
      <c r="Y204" t="s">
        <v>37</v>
      </c>
      <c r="Z204" t="s">
        <v>428</v>
      </c>
      <c r="AA204" t="s">
        <v>43</v>
      </c>
      <c r="AB204" t="s">
        <v>210</v>
      </c>
      <c r="AC204" t="s">
        <v>33</v>
      </c>
      <c r="AD204" t="s">
        <v>33</v>
      </c>
      <c r="AE204" t="s">
        <v>33</v>
      </c>
      <c r="AF204" t="s">
        <v>34</v>
      </c>
      <c r="AG204" t="s">
        <v>33</v>
      </c>
      <c r="AH204" t="s">
        <v>33</v>
      </c>
    </row>
    <row r="205" spans="1:34" x14ac:dyDescent="0.4">
      <c r="A205" t="s">
        <v>260</v>
      </c>
      <c r="B205">
        <v>2022</v>
      </c>
      <c r="C205">
        <v>3</v>
      </c>
      <c r="D205">
        <v>11</v>
      </c>
      <c r="E205" t="s">
        <v>261</v>
      </c>
      <c r="F205" t="s">
        <v>262</v>
      </c>
      <c r="G205" s="26">
        <v>44631</v>
      </c>
      <c r="H205">
        <v>204</v>
      </c>
      <c r="I205" t="s">
        <v>27</v>
      </c>
      <c r="J205" t="s">
        <v>28</v>
      </c>
      <c r="K205">
        <v>1339466796</v>
      </c>
      <c r="L205" s="26">
        <v>44351</v>
      </c>
      <c r="M205">
        <v>280</v>
      </c>
      <c r="N205">
        <v>9</v>
      </c>
      <c r="O205" t="s">
        <v>643</v>
      </c>
      <c r="P205">
        <v>7</v>
      </c>
      <c r="Q205" t="s">
        <v>29</v>
      </c>
      <c r="R205">
        <v>2021</v>
      </c>
      <c r="S205">
        <v>1339466796</v>
      </c>
      <c r="V205" t="s">
        <v>644</v>
      </c>
      <c r="W205">
        <v>2921520140</v>
      </c>
      <c r="X205">
        <v>82</v>
      </c>
      <c r="Y205" t="s">
        <v>37</v>
      </c>
      <c r="Z205" t="s">
        <v>39</v>
      </c>
      <c r="AA205" t="s">
        <v>51</v>
      </c>
      <c r="AB205" t="s">
        <v>79</v>
      </c>
      <c r="AC205" t="s">
        <v>46</v>
      </c>
      <c r="AD205" t="s">
        <v>33</v>
      </c>
      <c r="AE205" t="s">
        <v>34</v>
      </c>
      <c r="AF205" t="s">
        <v>33</v>
      </c>
      <c r="AG205" t="s">
        <v>33</v>
      </c>
      <c r="AH205" t="s">
        <v>33</v>
      </c>
    </row>
    <row r="206" spans="1:34" x14ac:dyDescent="0.4">
      <c r="A206" t="s">
        <v>260</v>
      </c>
      <c r="B206">
        <v>2022</v>
      </c>
      <c r="C206">
        <v>3</v>
      </c>
      <c r="D206">
        <v>11</v>
      </c>
      <c r="E206" t="s">
        <v>261</v>
      </c>
      <c r="F206" t="s">
        <v>262</v>
      </c>
      <c r="G206" s="26">
        <v>44631</v>
      </c>
      <c r="H206">
        <v>205</v>
      </c>
      <c r="I206" t="s">
        <v>27</v>
      </c>
      <c r="J206" t="s">
        <v>28</v>
      </c>
      <c r="K206">
        <v>1480916775</v>
      </c>
      <c r="L206" s="26">
        <v>44384</v>
      </c>
      <c r="M206">
        <v>247</v>
      </c>
      <c r="N206">
        <v>8</v>
      </c>
      <c r="O206" t="s">
        <v>645</v>
      </c>
      <c r="P206">
        <v>5</v>
      </c>
      <c r="Q206" t="s">
        <v>29</v>
      </c>
      <c r="R206">
        <v>2021</v>
      </c>
      <c r="S206">
        <v>1480916775</v>
      </c>
      <c r="V206" t="s">
        <v>646</v>
      </c>
      <c r="W206">
        <v>2921662026</v>
      </c>
      <c r="X206">
        <v>82.3</v>
      </c>
      <c r="Y206" t="s">
        <v>148</v>
      </c>
      <c r="Z206" t="s">
        <v>48</v>
      </c>
      <c r="AA206" t="s">
        <v>81</v>
      </c>
      <c r="AB206" t="s">
        <v>32</v>
      </c>
      <c r="AC206" t="s">
        <v>33</v>
      </c>
      <c r="AD206" t="s">
        <v>33</v>
      </c>
      <c r="AE206" t="s">
        <v>33</v>
      </c>
      <c r="AF206" t="s">
        <v>35</v>
      </c>
      <c r="AG206" t="s">
        <v>33</v>
      </c>
      <c r="AH206" t="s">
        <v>33</v>
      </c>
    </row>
    <row r="207" spans="1:34" x14ac:dyDescent="0.4">
      <c r="A207" t="s">
        <v>260</v>
      </c>
      <c r="B207">
        <v>2022</v>
      </c>
      <c r="C207">
        <v>3</v>
      </c>
      <c r="D207">
        <v>11</v>
      </c>
      <c r="E207" t="s">
        <v>261</v>
      </c>
      <c r="F207" t="s">
        <v>262</v>
      </c>
      <c r="G207" s="26">
        <v>44631</v>
      </c>
      <c r="H207">
        <v>206</v>
      </c>
      <c r="I207" t="s">
        <v>27</v>
      </c>
      <c r="J207" t="s">
        <v>36</v>
      </c>
      <c r="K207">
        <v>1602840353</v>
      </c>
      <c r="L207" s="26">
        <v>44346</v>
      </c>
      <c r="M207">
        <v>285</v>
      </c>
      <c r="N207">
        <v>9</v>
      </c>
      <c r="O207" t="s">
        <v>647</v>
      </c>
      <c r="P207">
        <v>6</v>
      </c>
      <c r="Q207" t="s">
        <v>29</v>
      </c>
      <c r="R207">
        <v>2021</v>
      </c>
      <c r="S207">
        <v>1602840353</v>
      </c>
      <c r="V207" t="s">
        <v>648</v>
      </c>
      <c r="W207">
        <v>2912439251</v>
      </c>
      <c r="X207">
        <v>79.3</v>
      </c>
      <c r="Y207" t="s">
        <v>65</v>
      </c>
      <c r="Z207" t="s">
        <v>64</v>
      </c>
      <c r="AA207" t="s">
        <v>51</v>
      </c>
      <c r="AB207" t="s">
        <v>109</v>
      </c>
      <c r="AC207" t="s">
        <v>33</v>
      </c>
      <c r="AD207" t="s">
        <v>33</v>
      </c>
      <c r="AE207" t="s">
        <v>33</v>
      </c>
      <c r="AF207" t="s">
        <v>33</v>
      </c>
      <c r="AG207" t="s">
        <v>33</v>
      </c>
      <c r="AH207" t="s">
        <v>33</v>
      </c>
    </row>
    <row r="208" spans="1:34" x14ac:dyDescent="0.4">
      <c r="A208" t="s">
        <v>260</v>
      </c>
      <c r="B208">
        <v>2022</v>
      </c>
      <c r="C208">
        <v>3</v>
      </c>
      <c r="D208">
        <v>11</v>
      </c>
      <c r="E208" t="s">
        <v>261</v>
      </c>
      <c r="F208" t="s">
        <v>262</v>
      </c>
      <c r="G208" s="26">
        <v>44631</v>
      </c>
      <c r="H208">
        <v>207</v>
      </c>
      <c r="I208" t="s">
        <v>27</v>
      </c>
      <c r="J208" t="s">
        <v>36</v>
      </c>
      <c r="K208">
        <v>1510050134</v>
      </c>
      <c r="L208" s="26">
        <v>44385</v>
      </c>
      <c r="M208">
        <v>246</v>
      </c>
      <c r="N208">
        <v>8</v>
      </c>
      <c r="O208" t="s">
        <v>649</v>
      </c>
      <c r="P208">
        <v>2</v>
      </c>
      <c r="Q208" t="s">
        <v>29</v>
      </c>
      <c r="R208">
        <v>2021</v>
      </c>
      <c r="S208">
        <v>1510050134</v>
      </c>
      <c r="V208" t="s">
        <v>650</v>
      </c>
      <c r="W208">
        <v>2921782782</v>
      </c>
      <c r="X208">
        <v>81.7</v>
      </c>
      <c r="Y208" t="s">
        <v>65</v>
      </c>
      <c r="Z208" t="s">
        <v>49</v>
      </c>
      <c r="AA208" t="s">
        <v>38</v>
      </c>
      <c r="AB208" t="s">
        <v>40</v>
      </c>
    </row>
    <row r="209" spans="1:34" x14ac:dyDescent="0.4">
      <c r="A209" t="s">
        <v>260</v>
      </c>
      <c r="B209">
        <v>2022</v>
      </c>
      <c r="C209">
        <v>3</v>
      </c>
      <c r="D209">
        <v>11</v>
      </c>
      <c r="E209" t="s">
        <v>261</v>
      </c>
      <c r="F209" t="s">
        <v>262</v>
      </c>
      <c r="G209" s="26">
        <v>44631</v>
      </c>
      <c r="H209">
        <v>208</v>
      </c>
      <c r="I209" t="s">
        <v>27</v>
      </c>
      <c r="J209" t="s">
        <v>36</v>
      </c>
      <c r="K209">
        <v>1510050141</v>
      </c>
      <c r="L209" s="26">
        <v>44392</v>
      </c>
      <c r="M209">
        <v>239</v>
      </c>
      <c r="N209">
        <v>7</v>
      </c>
      <c r="O209" t="s">
        <v>651</v>
      </c>
      <c r="P209">
        <v>7</v>
      </c>
      <c r="Q209" t="s">
        <v>29</v>
      </c>
      <c r="R209">
        <v>2021</v>
      </c>
      <c r="S209">
        <v>1510050141</v>
      </c>
      <c r="V209" t="s">
        <v>652</v>
      </c>
      <c r="W209">
        <v>2921588059</v>
      </c>
      <c r="X209">
        <v>81.400000000000006</v>
      </c>
      <c r="Y209" t="s">
        <v>65</v>
      </c>
      <c r="Z209" t="s">
        <v>80</v>
      </c>
      <c r="AA209" t="s">
        <v>51</v>
      </c>
      <c r="AB209" t="s">
        <v>653</v>
      </c>
      <c r="AC209" t="s">
        <v>35</v>
      </c>
      <c r="AD209" t="s">
        <v>35</v>
      </c>
      <c r="AE209" t="s">
        <v>46</v>
      </c>
      <c r="AF209" t="s">
        <v>46</v>
      </c>
      <c r="AG209" t="s">
        <v>35</v>
      </c>
      <c r="AH209" t="s">
        <v>33</v>
      </c>
    </row>
    <row r="210" spans="1:34" x14ac:dyDescent="0.4">
      <c r="A210" t="s">
        <v>260</v>
      </c>
      <c r="B210">
        <v>2022</v>
      </c>
      <c r="C210">
        <v>3</v>
      </c>
      <c r="D210">
        <v>11</v>
      </c>
      <c r="E210" t="s">
        <v>261</v>
      </c>
      <c r="F210" t="s">
        <v>262</v>
      </c>
      <c r="G210" s="26">
        <v>44631</v>
      </c>
      <c r="H210">
        <v>209</v>
      </c>
      <c r="I210" t="s">
        <v>27</v>
      </c>
      <c r="J210" t="s">
        <v>36</v>
      </c>
      <c r="K210">
        <v>1404528893</v>
      </c>
      <c r="L210" s="26">
        <v>44343</v>
      </c>
      <c r="M210">
        <v>288</v>
      </c>
      <c r="N210">
        <v>9</v>
      </c>
      <c r="O210" t="s">
        <v>654</v>
      </c>
      <c r="P210">
        <v>5</v>
      </c>
      <c r="Q210" t="s">
        <v>29</v>
      </c>
      <c r="R210">
        <v>2021</v>
      </c>
      <c r="S210">
        <v>1404528893</v>
      </c>
      <c r="V210" t="s">
        <v>655</v>
      </c>
      <c r="W210">
        <v>2912500242</v>
      </c>
      <c r="X210">
        <v>80.400000000000006</v>
      </c>
      <c r="Y210" t="s">
        <v>40</v>
      </c>
      <c r="Z210" t="s">
        <v>50</v>
      </c>
      <c r="AA210" t="s">
        <v>39</v>
      </c>
      <c r="AB210" t="s">
        <v>51</v>
      </c>
      <c r="AC210" t="s">
        <v>33</v>
      </c>
      <c r="AD210" t="s">
        <v>34</v>
      </c>
      <c r="AE210" t="s">
        <v>33</v>
      </c>
      <c r="AF210" t="s">
        <v>33</v>
      </c>
      <c r="AG210" t="s">
        <v>33</v>
      </c>
      <c r="AH210" t="s">
        <v>35</v>
      </c>
    </row>
    <row r="211" spans="1:34" x14ac:dyDescent="0.4">
      <c r="A211" t="s">
        <v>260</v>
      </c>
      <c r="B211">
        <v>2022</v>
      </c>
      <c r="C211">
        <v>3</v>
      </c>
      <c r="D211">
        <v>11</v>
      </c>
      <c r="E211" t="s">
        <v>261</v>
      </c>
      <c r="F211" t="s">
        <v>262</v>
      </c>
      <c r="G211" s="26">
        <v>44631</v>
      </c>
      <c r="H211">
        <v>210</v>
      </c>
      <c r="I211" t="s">
        <v>27</v>
      </c>
      <c r="J211" t="s">
        <v>36</v>
      </c>
      <c r="K211">
        <v>1610379395</v>
      </c>
      <c r="L211" s="26">
        <v>44372</v>
      </c>
      <c r="M211">
        <v>259</v>
      </c>
      <c r="N211">
        <v>8</v>
      </c>
      <c r="O211" t="s">
        <v>656</v>
      </c>
      <c r="P211">
        <v>2</v>
      </c>
      <c r="Q211" t="s">
        <v>29</v>
      </c>
      <c r="R211">
        <v>2021</v>
      </c>
      <c r="S211">
        <v>1610379395</v>
      </c>
      <c r="V211" t="s">
        <v>375</v>
      </c>
      <c r="W211">
        <v>2921782791</v>
      </c>
      <c r="X211">
        <v>81.3</v>
      </c>
      <c r="Y211" t="s">
        <v>65</v>
      </c>
      <c r="Z211" t="s">
        <v>38</v>
      </c>
      <c r="AA211" t="s">
        <v>51</v>
      </c>
      <c r="AB211" t="s">
        <v>32</v>
      </c>
    </row>
    <row r="212" spans="1:34" x14ac:dyDescent="0.4">
      <c r="A212" t="s">
        <v>260</v>
      </c>
      <c r="B212">
        <v>2022</v>
      </c>
      <c r="C212">
        <v>3</v>
      </c>
      <c r="D212">
        <v>11</v>
      </c>
      <c r="E212" t="s">
        <v>261</v>
      </c>
      <c r="F212" t="s">
        <v>262</v>
      </c>
      <c r="G212" s="26">
        <v>44631</v>
      </c>
      <c r="H212">
        <v>211</v>
      </c>
      <c r="I212" t="s">
        <v>27</v>
      </c>
      <c r="J212" t="s">
        <v>28</v>
      </c>
      <c r="K212">
        <v>1647238528</v>
      </c>
      <c r="L212" s="26">
        <v>44330</v>
      </c>
      <c r="M212">
        <v>301</v>
      </c>
      <c r="N212">
        <v>9</v>
      </c>
      <c r="O212" t="s">
        <v>657</v>
      </c>
      <c r="P212">
        <v>7</v>
      </c>
      <c r="Q212" t="s">
        <v>29</v>
      </c>
      <c r="R212">
        <v>2021</v>
      </c>
      <c r="S212">
        <v>1647238528</v>
      </c>
      <c r="V212" t="s">
        <v>658</v>
      </c>
      <c r="W212">
        <v>2912423771</v>
      </c>
      <c r="X212">
        <v>80.099999999999994</v>
      </c>
      <c r="Y212" t="s">
        <v>189</v>
      </c>
      <c r="Z212" t="s">
        <v>190</v>
      </c>
      <c r="AA212" t="s">
        <v>83</v>
      </c>
      <c r="AB212" t="s">
        <v>62</v>
      </c>
      <c r="AC212" t="s">
        <v>33</v>
      </c>
      <c r="AD212" t="s">
        <v>35</v>
      </c>
      <c r="AE212" t="s">
        <v>34</v>
      </c>
      <c r="AF212" t="s">
        <v>34</v>
      </c>
      <c r="AG212" t="s">
        <v>46</v>
      </c>
      <c r="AH212" t="s">
        <v>33</v>
      </c>
    </row>
    <row r="213" spans="1:34" x14ac:dyDescent="0.4">
      <c r="A213" t="s">
        <v>260</v>
      </c>
      <c r="B213">
        <v>2022</v>
      </c>
      <c r="C213">
        <v>3</v>
      </c>
      <c r="D213">
        <v>11</v>
      </c>
      <c r="E213" t="s">
        <v>261</v>
      </c>
      <c r="F213" t="s">
        <v>262</v>
      </c>
      <c r="G213" s="26">
        <v>44631</v>
      </c>
      <c r="H213">
        <v>212</v>
      </c>
      <c r="I213" t="s">
        <v>27</v>
      </c>
      <c r="J213" t="s">
        <v>28</v>
      </c>
      <c r="K213">
        <v>1438219682</v>
      </c>
      <c r="L213" s="26">
        <v>44339</v>
      </c>
      <c r="M213">
        <v>292</v>
      </c>
      <c r="N213">
        <v>9</v>
      </c>
      <c r="O213" t="s">
        <v>174</v>
      </c>
      <c r="P213">
        <v>11</v>
      </c>
      <c r="Q213" t="s">
        <v>29</v>
      </c>
      <c r="R213">
        <v>2021</v>
      </c>
      <c r="S213">
        <v>1438219682</v>
      </c>
      <c r="V213" t="s">
        <v>659</v>
      </c>
      <c r="W213">
        <v>2912161996</v>
      </c>
      <c r="X213">
        <v>80</v>
      </c>
      <c r="Y213" t="s">
        <v>95</v>
      </c>
      <c r="Z213" t="s">
        <v>660</v>
      </c>
      <c r="AA213" t="s">
        <v>111</v>
      </c>
      <c r="AB213" t="s">
        <v>661</v>
      </c>
      <c r="AC213" t="s">
        <v>33</v>
      </c>
      <c r="AD213" t="s">
        <v>33</v>
      </c>
      <c r="AE213" t="s">
        <v>33</v>
      </c>
      <c r="AF213" t="s">
        <v>34</v>
      </c>
      <c r="AG213" t="s">
        <v>33</v>
      </c>
      <c r="AH213" t="s">
        <v>33</v>
      </c>
    </row>
    <row r="214" spans="1:34" x14ac:dyDescent="0.4">
      <c r="A214" t="s">
        <v>260</v>
      </c>
      <c r="B214">
        <v>2022</v>
      </c>
      <c r="C214">
        <v>3</v>
      </c>
      <c r="D214">
        <v>11</v>
      </c>
      <c r="E214" t="s">
        <v>261</v>
      </c>
      <c r="F214" t="s">
        <v>262</v>
      </c>
      <c r="G214" s="26">
        <v>44631</v>
      </c>
      <c r="H214">
        <v>213</v>
      </c>
      <c r="I214" t="s">
        <v>27</v>
      </c>
      <c r="J214" t="s">
        <v>28</v>
      </c>
      <c r="K214">
        <v>1438219699</v>
      </c>
      <c r="L214" s="26">
        <v>44354</v>
      </c>
      <c r="M214">
        <v>277</v>
      </c>
      <c r="N214">
        <v>9</v>
      </c>
      <c r="O214" t="s">
        <v>662</v>
      </c>
      <c r="P214">
        <v>10</v>
      </c>
      <c r="Q214" t="s">
        <v>29</v>
      </c>
      <c r="R214">
        <v>2021</v>
      </c>
      <c r="S214">
        <v>1438219699</v>
      </c>
      <c r="V214" t="s">
        <v>166</v>
      </c>
      <c r="W214">
        <v>2912342246</v>
      </c>
      <c r="X214">
        <v>83</v>
      </c>
      <c r="Y214" t="s">
        <v>37</v>
      </c>
      <c r="Z214" t="s">
        <v>32</v>
      </c>
      <c r="AA214" t="s">
        <v>51</v>
      </c>
      <c r="AB214" t="s">
        <v>43</v>
      </c>
      <c r="AC214" t="s">
        <v>46</v>
      </c>
      <c r="AD214" t="s">
        <v>33</v>
      </c>
      <c r="AE214" t="s">
        <v>46</v>
      </c>
      <c r="AF214" t="s">
        <v>33</v>
      </c>
      <c r="AG214" t="s">
        <v>33</v>
      </c>
      <c r="AH214" t="s">
        <v>33</v>
      </c>
    </row>
    <row r="215" spans="1:34" x14ac:dyDescent="0.4">
      <c r="A215" t="s">
        <v>260</v>
      </c>
      <c r="B215">
        <v>2022</v>
      </c>
      <c r="C215">
        <v>3</v>
      </c>
      <c r="D215">
        <v>11</v>
      </c>
      <c r="E215" t="s">
        <v>261</v>
      </c>
      <c r="F215" t="s">
        <v>262</v>
      </c>
      <c r="G215" s="26">
        <v>44631</v>
      </c>
      <c r="H215">
        <v>214</v>
      </c>
      <c r="I215" t="s">
        <v>27</v>
      </c>
      <c r="J215" t="s">
        <v>28</v>
      </c>
      <c r="K215">
        <v>1370937088</v>
      </c>
      <c r="L215" s="26">
        <v>44352</v>
      </c>
      <c r="M215">
        <v>279</v>
      </c>
      <c r="N215">
        <v>9</v>
      </c>
      <c r="O215" t="s">
        <v>663</v>
      </c>
      <c r="P215">
        <v>12</v>
      </c>
      <c r="Q215" t="s">
        <v>29</v>
      </c>
      <c r="R215">
        <v>2021</v>
      </c>
      <c r="S215">
        <v>1370937088</v>
      </c>
      <c r="T215" t="s">
        <v>149</v>
      </c>
      <c r="V215" t="s">
        <v>664</v>
      </c>
      <c r="W215">
        <v>2912273384</v>
      </c>
      <c r="X215">
        <v>79.599999999999994</v>
      </c>
      <c r="Y215" t="s">
        <v>665</v>
      </c>
      <c r="Z215" t="s">
        <v>73</v>
      </c>
      <c r="AA215" t="s">
        <v>51</v>
      </c>
      <c r="AB215" t="s">
        <v>32</v>
      </c>
      <c r="AC215" t="s">
        <v>33</v>
      </c>
      <c r="AD215" t="s">
        <v>33</v>
      </c>
      <c r="AE215" t="s">
        <v>33</v>
      </c>
      <c r="AF215" t="s">
        <v>33</v>
      </c>
      <c r="AG215" t="s">
        <v>33</v>
      </c>
      <c r="AH215" t="s">
        <v>33</v>
      </c>
    </row>
    <row r="216" spans="1:34" x14ac:dyDescent="0.4">
      <c r="A216" t="s">
        <v>260</v>
      </c>
      <c r="B216">
        <v>2022</v>
      </c>
      <c r="C216">
        <v>3</v>
      </c>
      <c r="D216">
        <v>11</v>
      </c>
      <c r="E216" t="s">
        <v>261</v>
      </c>
      <c r="F216" t="s">
        <v>262</v>
      </c>
      <c r="G216" s="26">
        <v>44631</v>
      </c>
      <c r="H216">
        <v>215</v>
      </c>
      <c r="I216" t="s">
        <v>27</v>
      </c>
      <c r="J216" t="s">
        <v>28</v>
      </c>
      <c r="K216">
        <v>1370937095</v>
      </c>
      <c r="L216" s="26">
        <v>44377</v>
      </c>
      <c r="M216">
        <v>254</v>
      </c>
      <c r="N216">
        <v>8</v>
      </c>
      <c r="O216" t="s">
        <v>666</v>
      </c>
      <c r="P216">
        <v>6</v>
      </c>
      <c r="Q216" t="s">
        <v>29</v>
      </c>
      <c r="R216">
        <v>2021</v>
      </c>
      <c r="S216">
        <v>1370937095</v>
      </c>
      <c r="V216" t="s">
        <v>667</v>
      </c>
      <c r="W216">
        <v>2921614096</v>
      </c>
      <c r="X216">
        <v>80.2</v>
      </c>
      <c r="Y216" t="s">
        <v>65</v>
      </c>
      <c r="Z216" t="s">
        <v>360</v>
      </c>
      <c r="AA216" t="s">
        <v>51</v>
      </c>
      <c r="AB216" t="s">
        <v>32</v>
      </c>
      <c r="AC216" t="s">
        <v>33</v>
      </c>
      <c r="AD216" t="s">
        <v>33</v>
      </c>
      <c r="AE216" t="s">
        <v>34</v>
      </c>
      <c r="AF216" t="s">
        <v>46</v>
      </c>
      <c r="AG216" t="s">
        <v>34</v>
      </c>
      <c r="AH216" t="s">
        <v>33</v>
      </c>
    </row>
    <row r="217" spans="1:34" x14ac:dyDescent="0.4">
      <c r="A217" t="s">
        <v>260</v>
      </c>
      <c r="B217">
        <v>2022</v>
      </c>
      <c r="C217">
        <v>3</v>
      </c>
      <c r="D217">
        <v>11</v>
      </c>
      <c r="E217" t="s">
        <v>261</v>
      </c>
      <c r="F217" t="s">
        <v>262</v>
      </c>
      <c r="G217" s="26">
        <v>44631</v>
      </c>
      <c r="H217">
        <v>216</v>
      </c>
      <c r="I217" t="s">
        <v>27</v>
      </c>
      <c r="J217" t="s">
        <v>28</v>
      </c>
      <c r="K217">
        <v>1343974744</v>
      </c>
      <c r="L217" s="26">
        <v>44327</v>
      </c>
      <c r="M217">
        <v>304</v>
      </c>
      <c r="N217">
        <v>10</v>
      </c>
      <c r="O217" t="s">
        <v>214</v>
      </c>
      <c r="P217">
        <v>4</v>
      </c>
      <c r="Q217" t="s">
        <v>29</v>
      </c>
      <c r="R217">
        <v>2021</v>
      </c>
      <c r="S217">
        <v>1343974744</v>
      </c>
      <c r="V217" t="s">
        <v>668</v>
      </c>
      <c r="W217">
        <v>2921693925</v>
      </c>
      <c r="X217">
        <v>81.3</v>
      </c>
      <c r="Y217" t="s">
        <v>60</v>
      </c>
      <c r="Z217" t="s">
        <v>40</v>
      </c>
      <c r="AA217" t="s">
        <v>32</v>
      </c>
      <c r="AB217" t="s">
        <v>100</v>
      </c>
    </row>
    <row r="218" spans="1:34" x14ac:dyDescent="0.4">
      <c r="A218" t="s">
        <v>260</v>
      </c>
      <c r="B218">
        <v>2022</v>
      </c>
      <c r="C218">
        <v>3</v>
      </c>
      <c r="D218">
        <v>11</v>
      </c>
      <c r="E218" t="s">
        <v>261</v>
      </c>
      <c r="F218" t="s">
        <v>262</v>
      </c>
      <c r="G218" s="26">
        <v>44631</v>
      </c>
      <c r="H218">
        <v>217</v>
      </c>
      <c r="I218" t="s">
        <v>27</v>
      </c>
      <c r="J218" t="s">
        <v>28</v>
      </c>
      <c r="K218">
        <v>1343974683</v>
      </c>
      <c r="L218" s="26">
        <v>44294</v>
      </c>
      <c r="M218">
        <v>337</v>
      </c>
      <c r="N218">
        <v>11</v>
      </c>
      <c r="O218" t="s">
        <v>669</v>
      </c>
      <c r="P218">
        <v>2</v>
      </c>
      <c r="Q218" t="s">
        <v>29</v>
      </c>
      <c r="R218">
        <v>2021</v>
      </c>
      <c r="S218">
        <v>1343974683</v>
      </c>
      <c r="V218" t="s">
        <v>670</v>
      </c>
      <c r="W218">
        <v>2921726098</v>
      </c>
      <c r="X218">
        <v>82.8</v>
      </c>
      <c r="Y218" t="s">
        <v>60</v>
      </c>
      <c r="Z218" t="s">
        <v>55</v>
      </c>
      <c r="AA218" t="s">
        <v>40</v>
      </c>
      <c r="AB218" t="s">
        <v>32</v>
      </c>
      <c r="AC218" t="s">
        <v>34</v>
      </c>
      <c r="AD218" t="s">
        <v>35</v>
      </c>
      <c r="AE218" t="s">
        <v>34</v>
      </c>
      <c r="AF218" t="s">
        <v>33</v>
      </c>
      <c r="AG218" t="s">
        <v>34</v>
      </c>
      <c r="AH218" t="s">
        <v>34</v>
      </c>
    </row>
    <row r="219" spans="1:34" x14ac:dyDescent="0.4">
      <c r="A219" t="s">
        <v>260</v>
      </c>
      <c r="B219">
        <v>2022</v>
      </c>
      <c r="C219">
        <v>3</v>
      </c>
      <c r="D219">
        <v>11</v>
      </c>
      <c r="E219" t="s">
        <v>261</v>
      </c>
      <c r="F219" t="s">
        <v>262</v>
      </c>
      <c r="G219" s="26">
        <v>44631</v>
      </c>
      <c r="H219">
        <v>218</v>
      </c>
      <c r="I219" t="s">
        <v>27</v>
      </c>
      <c r="J219" t="s">
        <v>28</v>
      </c>
      <c r="K219">
        <v>1458001755</v>
      </c>
      <c r="L219" s="26">
        <v>44400</v>
      </c>
      <c r="M219">
        <v>231</v>
      </c>
      <c r="N219">
        <v>7</v>
      </c>
      <c r="O219" t="s">
        <v>187</v>
      </c>
      <c r="P219">
        <v>5</v>
      </c>
      <c r="Q219" t="s">
        <v>29</v>
      </c>
      <c r="R219">
        <v>2021</v>
      </c>
      <c r="S219">
        <v>1458001755</v>
      </c>
      <c r="T219" t="s">
        <v>149</v>
      </c>
      <c r="V219" t="s">
        <v>671</v>
      </c>
      <c r="W219">
        <v>2912523970</v>
      </c>
      <c r="X219">
        <v>82.3</v>
      </c>
      <c r="Y219" t="s">
        <v>38</v>
      </c>
      <c r="Z219" t="s">
        <v>672</v>
      </c>
      <c r="AA219" t="s">
        <v>66</v>
      </c>
      <c r="AB219" t="s">
        <v>673</v>
      </c>
      <c r="AC219" t="s">
        <v>35</v>
      </c>
      <c r="AD219" t="s">
        <v>33</v>
      </c>
      <c r="AE219" t="s">
        <v>34</v>
      </c>
      <c r="AF219" t="s">
        <v>34</v>
      </c>
      <c r="AG219" t="s">
        <v>33</v>
      </c>
      <c r="AH219" t="s">
        <v>33</v>
      </c>
    </row>
    <row r="220" spans="1:34" x14ac:dyDescent="0.4">
      <c r="A220" t="s">
        <v>260</v>
      </c>
      <c r="B220">
        <v>2022</v>
      </c>
      <c r="C220">
        <v>3</v>
      </c>
      <c r="D220">
        <v>11</v>
      </c>
      <c r="E220" t="s">
        <v>261</v>
      </c>
      <c r="F220" t="s">
        <v>262</v>
      </c>
      <c r="G220" s="26">
        <v>44631</v>
      </c>
      <c r="H220">
        <v>219</v>
      </c>
      <c r="I220" t="s">
        <v>27</v>
      </c>
      <c r="J220" t="s">
        <v>36</v>
      </c>
      <c r="K220">
        <v>1645847166</v>
      </c>
      <c r="L220" s="26">
        <v>44372</v>
      </c>
      <c r="M220">
        <v>259</v>
      </c>
      <c r="N220">
        <v>8</v>
      </c>
      <c r="O220" t="s">
        <v>674</v>
      </c>
      <c r="P220">
        <v>14</v>
      </c>
      <c r="Q220" t="s">
        <v>29</v>
      </c>
      <c r="R220">
        <v>2021</v>
      </c>
      <c r="S220">
        <v>1645847166</v>
      </c>
      <c r="V220" t="s">
        <v>675</v>
      </c>
      <c r="W220">
        <v>2921389073</v>
      </c>
      <c r="X220">
        <v>80.8</v>
      </c>
      <c r="Y220" t="s">
        <v>69</v>
      </c>
      <c r="Z220" t="s">
        <v>51</v>
      </c>
      <c r="AA220" t="s">
        <v>100</v>
      </c>
      <c r="AB220" t="s">
        <v>676</v>
      </c>
      <c r="AC220" t="s">
        <v>33</v>
      </c>
      <c r="AD220" t="s">
        <v>33</v>
      </c>
      <c r="AE220" t="s">
        <v>34</v>
      </c>
      <c r="AF220" t="s">
        <v>33</v>
      </c>
      <c r="AG220" t="s">
        <v>33</v>
      </c>
      <c r="AH220" t="s">
        <v>33</v>
      </c>
    </row>
    <row r="221" spans="1:34" x14ac:dyDescent="0.4">
      <c r="A221" t="s">
        <v>260</v>
      </c>
      <c r="B221">
        <v>2022</v>
      </c>
      <c r="C221">
        <v>3</v>
      </c>
      <c r="D221">
        <v>11</v>
      </c>
      <c r="E221" t="s">
        <v>261</v>
      </c>
      <c r="F221" t="s">
        <v>262</v>
      </c>
      <c r="G221" s="26">
        <v>44631</v>
      </c>
      <c r="H221">
        <v>220</v>
      </c>
      <c r="I221" t="s">
        <v>27</v>
      </c>
      <c r="J221" t="s">
        <v>36</v>
      </c>
      <c r="K221">
        <v>1628343524</v>
      </c>
      <c r="L221" s="26">
        <v>44399</v>
      </c>
      <c r="M221">
        <v>232</v>
      </c>
      <c r="N221">
        <v>7</v>
      </c>
      <c r="O221" t="s">
        <v>677</v>
      </c>
      <c r="P221">
        <v>7</v>
      </c>
      <c r="Q221" t="s">
        <v>29</v>
      </c>
      <c r="R221">
        <v>2021</v>
      </c>
      <c r="S221">
        <v>1628343524</v>
      </c>
      <c r="V221" t="s">
        <v>169</v>
      </c>
      <c r="W221">
        <v>2921588055</v>
      </c>
      <c r="X221">
        <v>81.5</v>
      </c>
      <c r="Y221" t="s">
        <v>60</v>
      </c>
      <c r="Z221" t="s">
        <v>40</v>
      </c>
      <c r="AA221" t="s">
        <v>32</v>
      </c>
      <c r="AB221" t="s">
        <v>100</v>
      </c>
      <c r="AC221" t="s">
        <v>33</v>
      </c>
      <c r="AD221" t="s">
        <v>34</v>
      </c>
      <c r="AE221" t="s">
        <v>33</v>
      </c>
      <c r="AF221" t="s">
        <v>46</v>
      </c>
      <c r="AG221" t="s">
        <v>35</v>
      </c>
      <c r="AH221" t="s">
        <v>34</v>
      </c>
    </row>
    <row r="222" spans="1:34" x14ac:dyDescent="0.4">
      <c r="A222" t="s">
        <v>260</v>
      </c>
      <c r="B222">
        <v>2022</v>
      </c>
      <c r="C222">
        <v>3</v>
      </c>
      <c r="D222">
        <v>11</v>
      </c>
      <c r="E222" t="s">
        <v>261</v>
      </c>
      <c r="F222" t="s">
        <v>262</v>
      </c>
      <c r="G222" s="26">
        <v>44631</v>
      </c>
      <c r="H222">
        <v>221</v>
      </c>
      <c r="I222" t="s">
        <v>27</v>
      </c>
      <c r="J222" t="s">
        <v>36</v>
      </c>
      <c r="K222">
        <v>1636925620</v>
      </c>
      <c r="L222" s="26">
        <v>44367</v>
      </c>
      <c r="M222">
        <v>264</v>
      </c>
      <c r="N222">
        <v>8</v>
      </c>
      <c r="O222" t="s">
        <v>678</v>
      </c>
      <c r="P222">
        <v>6</v>
      </c>
      <c r="Q222" t="s">
        <v>29</v>
      </c>
      <c r="R222">
        <v>2021</v>
      </c>
      <c r="S222">
        <v>1636925620</v>
      </c>
      <c r="V222" t="s">
        <v>301</v>
      </c>
      <c r="W222">
        <v>2921635522</v>
      </c>
      <c r="X222">
        <v>80.099999999999994</v>
      </c>
      <c r="Y222" t="s">
        <v>75</v>
      </c>
      <c r="Z222" t="s">
        <v>40</v>
      </c>
      <c r="AA222" t="s">
        <v>113</v>
      </c>
      <c r="AB222" t="s">
        <v>109</v>
      </c>
      <c r="AC222" t="s">
        <v>33</v>
      </c>
      <c r="AD222" t="s">
        <v>34</v>
      </c>
      <c r="AE222" t="s">
        <v>33</v>
      </c>
      <c r="AF222" t="s">
        <v>35</v>
      </c>
      <c r="AG222" t="s">
        <v>35</v>
      </c>
      <c r="AH222" t="s">
        <v>35</v>
      </c>
    </row>
    <row r="223" spans="1:34" x14ac:dyDescent="0.4">
      <c r="A223" t="s">
        <v>260</v>
      </c>
      <c r="B223">
        <v>2022</v>
      </c>
      <c r="C223">
        <v>3</v>
      </c>
      <c r="D223">
        <v>11</v>
      </c>
      <c r="E223" t="s">
        <v>261</v>
      </c>
      <c r="F223" t="s">
        <v>262</v>
      </c>
      <c r="G223" s="26">
        <v>44631</v>
      </c>
      <c r="H223">
        <v>222</v>
      </c>
      <c r="I223" t="s">
        <v>27</v>
      </c>
      <c r="J223" t="s">
        <v>28</v>
      </c>
      <c r="K223">
        <v>1636925606</v>
      </c>
      <c r="L223" s="26">
        <v>44329</v>
      </c>
      <c r="M223">
        <v>302</v>
      </c>
      <c r="N223">
        <v>9</v>
      </c>
      <c r="O223" t="s">
        <v>679</v>
      </c>
      <c r="P223">
        <v>9</v>
      </c>
      <c r="Q223" t="s">
        <v>29</v>
      </c>
      <c r="R223">
        <v>2021</v>
      </c>
      <c r="S223">
        <v>1636925606</v>
      </c>
      <c r="T223" t="s">
        <v>680</v>
      </c>
      <c r="V223" t="s">
        <v>143</v>
      </c>
      <c r="W223">
        <v>2912404055</v>
      </c>
      <c r="X223">
        <v>82.3</v>
      </c>
      <c r="Y223" t="s">
        <v>75</v>
      </c>
      <c r="Z223" t="s">
        <v>113</v>
      </c>
      <c r="AA223" t="s">
        <v>88</v>
      </c>
      <c r="AB223" t="s">
        <v>109</v>
      </c>
      <c r="AC223" t="s">
        <v>33</v>
      </c>
      <c r="AD223" t="s">
        <v>33</v>
      </c>
      <c r="AE223" t="s">
        <v>33</v>
      </c>
      <c r="AF223" t="s">
        <v>33</v>
      </c>
      <c r="AG223" t="s">
        <v>33</v>
      </c>
      <c r="AH223" t="s">
        <v>34</v>
      </c>
    </row>
    <row r="224" spans="1:34" x14ac:dyDescent="0.4">
      <c r="A224" t="s">
        <v>260</v>
      </c>
      <c r="B224">
        <v>2022</v>
      </c>
      <c r="C224">
        <v>3</v>
      </c>
      <c r="D224">
        <v>11</v>
      </c>
      <c r="E224" t="s">
        <v>261</v>
      </c>
      <c r="F224" t="s">
        <v>262</v>
      </c>
      <c r="G224" s="26">
        <v>44631</v>
      </c>
      <c r="H224">
        <v>223</v>
      </c>
      <c r="I224" t="s">
        <v>27</v>
      </c>
      <c r="J224" t="s">
        <v>28</v>
      </c>
      <c r="K224">
        <v>1406614433</v>
      </c>
      <c r="L224" s="26">
        <v>44399</v>
      </c>
      <c r="M224">
        <v>232</v>
      </c>
      <c r="N224">
        <v>7</v>
      </c>
      <c r="O224" t="s">
        <v>681</v>
      </c>
      <c r="P224">
        <v>5</v>
      </c>
      <c r="Q224" t="s">
        <v>29</v>
      </c>
      <c r="R224">
        <v>2021</v>
      </c>
      <c r="S224">
        <v>1406614433</v>
      </c>
      <c r="V224" t="s">
        <v>682</v>
      </c>
      <c r="W224">
        <v>2921668893</v>
      </c>
      <c r="X224">
        <v>83</v>
      </c>
      <c r="Y224" t="s">
        <v>60</v>
      </c>
      <c r="Z224" t="s">
        <v>37</v>
      </c>
      <c r="AA224" t="s">
        <v>32</v>
      </c>
      <c r="AB224" t="s">
        <v>58</v>
      </c>
      <c r="AC224" t="s">
        <v>46</v>
      </c>
      <c r="AD224" t="s">
        <v>34</v>
      </c>
      <c r="AE224" t="s">
        <v>34</v>
      </c>
      <c r="AF224" t="s">
        <v>33</v>
      </c>
      <c r="AG224" t="s">
        <v>33</v>
      </c>
      <c r="AH224" t="s">
        <v>33</v>
      </c>
    </row>
    <row r="225" spans="1:34" x14ac:dyDescent="0.4">
      <c r="A225" t="s">
        <v>260</v>
      </c>
      <c r="B225">
        <v>2022</v>
      </c>
      <c r="C225">
        <v>3</v>
      </c>
      <c r="D225">
        <v>11</v>
      </c>
      <c r="E225" t="s">
        <v>261</v>
      </c>
      <c r="F225" t="s">
        <v>262</v>
      </c>
      <c r="G225" s="26">
        <v>44631</v>
      </c>
      <c r="H225">
        <v>224</v>
      </c>
      <c r="I225" t="s">
        <v>27</v>
      </c>
      <c r="J225" t="s">
        <v>28</v>
      </c>
      <c r="K225">
        <v>1393341848</v>
      </c>
      <c r="L225" s="26">
        <v>44358</v>
      </c>
      <c r="M225">
        <v>273</v>
      </c>
      <c r="N225">
        <v>9</v>
      </c>
      <c r="O225" t="s">
        <v>147</v>
      </c>
      <c r="P225">
        <v>7</v>
      </c>
      <c r="Q225" t="s">
        <v>29</v>
      </c>
      <c r="R225">
        <v>2021</v>
      </c>
      <c r="S225">
        <v>1393341848</v>
      </c>
      <c r="V225" t="s">
        <v>139</v>
      </c>
      <c r="W225">
        <v>2912424385</v>
      </c>
      <c r="X225">
        <v>81</v>
      </c>
      <c r="Y225" t="s">
        <v>49</v>
      </c>
      <c r="Z225" t="s">
        <v>40</v>
      </c>
      <c r="AA225" t="s">
        <v>56</v>
      </c>
      <c r="AB225" t="s">
        <v>39</v>
      </c>
      <c r="AC225" t="s">
        <v>33</v>
      </c>
      <c r="AD225" t="s">
        <v>35</v>
      </c>
      <c r="AE225" t="s">
        <v>33</v>
      </c>
      <c r="AF225" t="s">
        <v>34</v>
      </c>
      <c r="AG225" t="s">
        <v>34</v>
      </c>
      <c r="AH225" t="s">
        <v>46</v>
      </c>
    </row>
    <row r="226" spans="1:34" x14ac:dyDescent="0.4">
      <c r="A226" t="s">
        <v>260</v>
      </c>
      <c r="B226">
        <v>2022</v>
      </c>
      <c r="C226">
        <v>3</v>
      </c>
      <c r="D226">
        <v>11</v>
      </c>
      <c r="E226" t="s">
        <v>261</v>
      </c>
      <c r="F226" t="s">
        <v>262</v>
      </c>
      <c r="G226" s="26">
        <v>44631</v>
      </c>
      <c r="H226">
        <v>225</v>
      </c>
      <c r="I226" t="s">
        <v>27</v>
      </c>
      <c r="J226" t="s">
        <v>28</v>
      </c>
      <c r="K226">
        <v>1634241807</v>
      </c>
      <c r="L226" s="26">
        <v>44337</v>
      </c>
      <c r="M226">
        <v>294</v>
      </c>
      <c r="N226">
        <v>9</v>
      </c>
      <c r="O226" t="s">
        <v>683</v>
      </c>
      <c r="P226">
        <v>1</v>
      </c>
      <c r="Q226" t="s">
        <v>29</v>
      </c>
      <c r="R226">
        <v>2021</v>
      </c>
      <c r="S226">
        <v>1634241807</v>
      </c>
      <c r="T226" t="s">
        <v>684</v>
      </c>
      <c r="V226" t="s">
        <v>685</v>
      </c>
      <c r="W226">
        <v>2921813496</v>
      </c>
      <c r="X226">
        <v>81.2</v>
      </c>
      <c r="Y226" t="s">
        <v>49</v>
      </c>
      <c r="Z226" t="s">
        <v>40</v>
      </c>
      <c r="AA226" t="s">
        <v>39</v>
      </c>
      <c r="AB226" t="s">
        <v>51</v>
      </c>
    </row>
    <row r="227" spans="1:34" x14ac:dyDescent="0.4">
      <c r="A227" t="s">
        <v>260</v>
      </c>
      <c r="B227">
        <v>2022</v>
      </c>
      <c r="C227">
        <v>3</v>
      </c>
      <c r="D227">
        <v>11</v>
      </c>
      <c r="E227" t="s">
        <v>261</v>
      </c>
      <c r="F227" t="s">
        <v>262</v>
      </c>
      <c r="G227" s="26">
        <v>44631</v>
      </c>
      <c r="H227">
        <v>226</v>
      </c>
      <c r="I227" t="s">
        <v>27</v>
      </c>
      <c r="J227" t="s">
        <v>28</v>
      </c>
      <c r="K227">
        <v>1393341879</v>
      </c>
      <c r="L227" s="26">
        <v>44367</v>
      </c>
      <c r="M227">
        <v>264</v>
      </c>
      <c r="N227">
        <v>8</v>
      </c>
      <c r="O227" t="s">
        <v>686</v>
      </c>
      <c r="P227">
        <v>1</v>
      </c>
      <c r="Q227" t="s">
        <v>29</v>
      </c>
      <c r="R227">
        <v>2021</v>
      </c>
      <c r="S227">
        <v>1393341879</v>
      </c>
      <c r="V227" t="s">
        <v>687</v>
      </c>
      <c r="W227">
        <v>2912660466</v>
      </c>
      <c r="X227">
        <v>79.5</v>
      </c>
      <c r="Y227" t="s">
        <v>75</v>
      </c>
      <c r="Z227" t="s">
        <v>40</v>
      </c>
      <c r="AA227" t="s">
        <v>39</v>
      </c>
      <c r="AB227" t="s">
        <v>51</v>
      </c>
    </row>
    <row r="228" spans="1:34" x14ac:dyDescent="0.4">
      <c r="A228" t="s">
        <v>260</v>
      </c>
      <c r="B228">
        <v>2022</v>
      </c>
      <c r="C228">
        <v>3</v>
      </c>
      <c r="D228">
        <v>11</v>
      </c>
      <c r="E228" t="s">
        <v>261</v>
      </c>
      <c r="F228" t="s">
        <v>262</v>
      </c>
      <c r="G228" s="26">
        <v>44631</v>
      </c>
      <c r="H228">
        <v>227</v>
      </c>
      <c r="I228" t="s">
        <v>27</v>
      </c>
      <c r="J228" t="s">
        <v>28</v>
      </c>
      <c r="K228">
        <v>1393341886</v>
      </c>
      <c r="L228" s="26">
        <v>44369</v>
      </c>
      <c r="M228">
        <v>262</v>
      </c>
      <c r="N228">
        <v>8</v>
      </c>
      <c r="O228" t="s">
        <v>679</v>
      </c>
      <c r="P228">
        <v>5</v>
      </c>
      <c r="Q228" t="s">
        <v>67</v>
      </c>
      <c r="R228">
        <v>2021</v>
      </c>
      <c r="S228">
        <v>1393341886</v>
      </c>
      <c r="T228" t="s">
        <v>688</v>
      </c>
      <c r="U228" t="s">
        <v>689</v>
      </c>
      <c r="V228" t="s">
        <v>690</v>
      </c>
      <c r="W228">
        <v>2921662014</v>
      </c>
      <c r="X228">
        <v>82.2</v>
      </c>
      <c r="Y228" t="s">
        <v>75</v>
      </c>
      <c r="Z228" t="s">
        <v>40</v>
      </c>
      <c r="AA228" t="s">
        <v>55</v>
      </c>
      <c r="AB228" t="s">
        <v>66</v>
      </c>
    </row>
    <row r="229" spans="1:34" x14ac:dyDescent="0.4">
      <c r="A229" t="s">
        <v>260</v>
      </c>
      <c r="B229">
        <v>2022</v>
      </c>
      <c r="C229">
        <v>3</v>
      </c>
      <c r="D229">
        <v>11</v>
      </c>
      <c r="E229" t="s">
        <v>261</v>
      </c>
      <c r="F229" t="s">
        <v>262</v>
      </c>
      <c r="G229" s="26">
        <v>44631</v>
      </c>
      <c r="H229">
        <v>228</v>
      </c>
      <c r="I229" t="s">
        <v>27</v>
      </c>
      <c r="J229" t="s">
        <v>28</v>
      </c>
      <c r="K229">
        <v>1396431423</v>
      </c>
      <c r="L229" s="26">
        <v>44379</v>
      </c>
      <c r="M229">
        <v>252</v>
      </c>
      <c r="N229">
        <v>8</v>
      </c>
      <c r="O229" t="s">
        <v>691</v>
      </c>
      <c r="P229">
        <v>6</v>
      </c>
      <c r="Q229" t="s">
        <v>29</v>
      </c>
      <c r="R229">
        <v>2021</v>
      </c>
      <c r="S229">
        <v>1396431423</v>
      </c>
      <c r="V229" t="s">
        <v>692</v>
      </c>
      <c r="W229">
        <v>2912478415</v>
      </c>
      <c r="X229">
        <v>81.8</v>
      </c>
      <c r="Y229" t="s">
        <v>94</v>
      </c>
      <c r="Z229" t="s">
        <v>693</v>
      </c>
      <c r="AA229" t="s">
        <v>108</v>
      </c>
      <c r="AB229" t="s">
        <v>32</v>
      </c>
      <c r="AC229" t="s">
        <v>34</v>
      </c>
      <c r="AD229" t="s">
        <v>35</v>
      </c>
      <c r="AE229" t="s">
        <v>33</v>
      </c>
      <c r="AF229" t="s">
        <v>46</v>
      </c>
      <c r="AG229" t="s">
        <v>35</v>
      </c>
      <c r="AH229" t="s">
        <v>33</v>
      </c>
    </row>
    <row r="230" spans="1:34" x14ac:dyDescent="0.4">
      <c r="A230" t="s">
        <v>260</v>
      </c>
      <c r="B230">
        <v>2022</v>
      </c>
      <c r="C230">
        <v>3</v>
      </c>
      <c r="D230">
        <v>11</v>
      </c>
      <c r="E230" t="s">
        <v>261</v>
      </c>
      <c r="F230" t="s">
        <v>262</v>
      </c>
      <c r="G230" s="26">
        <v>44631</v>
      </c>
      <c r="H230">
        <v>229</v>
      </c>
      <c r="I230" t="s">
        <v>27</v>
      </c>
      <c r="J230" t="s">
        <v>36</v>
      </c>
      <c r="K230">
        <v>1403325752</v>
      </c>
      <c r="L230" s="26">
        <v>44335</v>
      </c>
      <c r="M230">
        <v>296</v>
      </c>
      <c r="N230">
        <v>9</v>
      </c>
      <c r="O230" t="s">
        <v>694</v>
      </c>
      <c r="P230">
        <v>7</v>
      </c>
      <c r="Q230" t="s">
        <v>29</v>
      </c>
      <c r="R230">
        <v>2021</v>
      </c>
      <c r="S230">
        <v>1403325752</v>
      </c>
      <c r="V230" t="s">
        <v>695</v>
      </c>
      <c r="W230">
        <v>2921619311</v>
      </c>
      <c r="X230">
        <v>80.3</v>
      </c>
      <c r="Y230" t="s">
        <v>94</v>
      </c>
      <c r="Z230" t="s">
        <v>66</v>
      </c>
      <c r="AA230" t="s">
        <v>108</v>
      </c>
      <c r="AB230" t="s">
        <v>32</v>
      </c>
      <c r="AC230" t="s">
        <v>34</v>
      </c>
      <c r="AD230" t="s">
        <v>34</v>
      </c>
      <c r="AE230" t="s">
        <v>35</v>
      </c>
      <c r="AF230" t="s">
        <v>34</v>
      </c>
      <c r="AG230" t="s">
        <v>35</v>
      </c>
      <c r="AH230" t="s">
        <v>34</v>
      </c>
    </row>
    <row r="231" spans="1:34" x14ac:dyDescent="0.4">
      <c r="A231" t="s">
        <v>260</v>
      </c>
      <c r="B231">
        <v>2022</v>
      </c>
      <c r="C231">
        <v>3</v>
      </c>
      <c r="D231">
        <v>11</v>
      </c>
      <c r="E231" t="s">
        <v>261</v>
      </c>
      <c r="F231" t="s">
        <v>262</v>
      </c>
      <c r="G231" s="26">
        <v>44631</v>
      </c>
      <c r="H231">
        <v>230</v>
      </c>
      <c r="I231" t="s">
        <v>27</v>
      </c>
      <c r="J231" t="s">
        <v>36</v>
      </c>
      <c r="K231">
        <v>1643425762</v>
      </c>
      <c r="L231" s="26">
        <v>44338</v>
      </c>
      <c r="M231">
        <v>293</v>
      </c>
      <c r="N231">
        <v>9</v>
      </c>
      <c r="O231" t="s">
        <v>696</v>
      </c>
      <c r="P231">
        <v>4</v>
      </c>
      <c r="Q231" t="s">
        <v>29</v>
      </c>
      <c r="R231">
        <v>2021</v>
      </c>
      <c r="S231">
        <v>1643425762</v>
      </c>
      <c r="V231" t="s">
        <v>697</v>
      </c>
      <c r="W231">
        <v>2921718320</v>
      </c>
      <c r="X231">
        <v>82.3</v>
      </c>
      <c r="Y231" t="s">
        <v>94</v>
      </c>
      <c r="Z231" t="s">
        <v>37</v>
      </c>
      <c r="AA231" t="s">
        <v>39</v>
      </c>
      <c r="AB231" t="s">
        <v>51</v>
      </c>
    </row>
    <row r="232" spans="1:34" x14ac:dyDescent="0.4">
      <c r="A232" t="s">
        <v>260</v>
      </c>
      <c r="B232">
        <v>2022</v>
      </c>
      <c r="C232">
        <v>3</v>
      </c>
      <c r="D232">
        <v>11</v>
      </c>
      <c r="E232" t="s">
        <v>261</v>
      </c>
      <c r="F232" t="s">
        <v>262</v>
      </c>
      <c r="G232" s="26">
        <v>44631</v>
      </c>
      <c r="H232">
        <v>231</v>
      </c>
      <c r="I232" t="s">
        <v>27</v>
      </c>
      <c r="J232" t="s">
        <v>36</v>
      </c>
      <c r="K232">
        <v>1641609607</v>
      </c>
      <c r="L232" s="26">
        <v>44376</v>
      </c>
      <c r="M232">
        <v>255</v>
      </c>
      <c r="N232">
        <v>8</v>
      </c>
      <c r="O232" t="s">
        <v>698</v>
      </c>
      <c r="P232">
        <v>7</v>
      </c>
      <c r="Q232" t="s">
        <v>29</v>
      </c>
      <c r="R232">
        <v>2021</v>
      </c>
      <c r="S232">
        <v>1641609607</v>
      </c>
      <c r="V232" t="s">
        <v>699</v>
      </c>
      <c r="W232">
        <v>2912491562</v>
      </c>
      <c r="X232">
        <v>81</v>
      </c>
      <c r="Y232" t="s">
        <v>37</v>
      </c>
      <c r="Z232" t="s">
        <v>700</v>
      </c>
      <c r="AA232" t="s">
        <v>43</v>
      </c>
      <c r="AB232" t="s">
        <v>83</v>
      </c>
      <c r="AC232" t="s">
        <v>33</v>
      </c>
      <c r="AD232" t="s">
        <v>33</v>
      </c>
      <c r="AE232" t="s">
        <v>33</v>
      </c>
      <c r="AF232" t="s">
        <v>34</v>
      </c>
      <c r="AG232" t="s">
        <v>34</v>
      </c>
      <c r="AH232" t="s">
        <v>33</v>
      </c>
    </row>
    <row r="233" spans="1:34" x14ac:dyDescent="0.4">
      <c r="A233" t="s">
        <v>260</v>
      </c>
      <c r="B233">
        <v>2022</v>
      </c>
      <c r="C233">
        <v>3</v>
      </c>
      <c r="D233">
        <v>11</v>
      </c>
      <c r="E233" t="s">
        <v>261</v>
      </c>
      <c r="F233" t="s">
        <v>262</v>
      </c>
      <c r="G233" s="26">
        <v>44631</v>
      </c>
      <c r="H233">
        <v>232</v>
      </c>
      <c r="I233" t="s">
        <v>27</v>
      </c>
      <c r="J233" t="s">
        <v>36</v>
      </c>
      <c r="K233">
        <v>1381440720</v>
      </c>
      <c r="L233" s="26">
        <v>44345</v>
      </c>
      <c r="M233">
        <v>286</v>
      </c>
      <c r="N233">
        <v>9</v>
      </c>
      <c r="O233" t="s">
        <v>701</v>
      </c>
      <c r="P233">
        <v>6</v>
      </c>
      <c r="Q233" t="s">
        <v>29</v>
      </c>
      <c r="R233">
        <v>2021</v>
      </c>
      <c r="S233">
        <v>1381440720</v>
      </c>
      <c r="T233" t="s">
        <v>78</v>
      </c>
      <c r="V233" t="s">
        <v>702</v>
      </c>
      <c r="W233">
        <v>2912483295</v>
      </c>
      <c r="X233">
        <v>80.7</v>
      </c>
      <c r="Y233" t="s">
        <v>60</v>
      </c>
      <c r="Z233" t="s">
        <v>39</v>
      </c>
      <c r="AA233" t="s">
        <v>51</v>
      </c>
      <c r="AB233" t="s">
        <v>43</v>
      </c>
      <c r="AC233" t="s">
        <v>46</v>
      </c>
      <c r="AD233" t="s">
        <v>34</v>
      </c>
      <c r="AE233" t="s">
        <v>35</v>
      </c>
      <c r="AF233" t="s">
        <v>34</v>
      </c>
      <c r="AG233" t="s">
        <v>34</v>
      </c>
      <c r="AH233" t="s">
        <v>35</v>
      </c>
    </row>
    <row r="234" spans="1:34" x14ac:dyDescent="0.4">
      <c r="A234" t="s">
        <v>260</v>
      </c>
      <c r="B234">
        <v>2022</v>
      </c>
      <c r="C234">
        <v>3</v>
      </c>
      <c r="D234">
        <v>11</v>
      </c>
      <c r="E234" t="s">
        <v>261</v>
      </c>
      <c r="F234" t="s">
        <v>262</v>
      </c>
      <c r="G234" s="26">
        <v>44631</v>
      </c>
      <c r="H234">
        <v>233</v>
      </c>
      <c r="I234" t="s">
        <v>27</v>
      </c>
      <c r="J234" t="s">
        <v>36</v>
      </c>
      <c r="K234">
        <v>1381440621</v>
      </c>
      <c r="L234" s="26">
        <v>44343</v>
      </c>
      <c r="M234">
        <v>288</v>
      </c>
      <c r="N234">
        <v>9</v>
      </c>
      <c r="O234" t="s">
        <v>703</v>
      </c>
      <c r="P234">
        <v>2</v>
      </c>
      <c r="Q234" t="s">
        <v>29</v>
      </c>
      <c r="R234">
        <v>2021</v>
      </c>
      <c r="S234">
        <v>1381440621</v>
      </c>
      <c r="V234" t="s">
        <v>704</v>
      </c>
      <c r="W234">
        <v>2921744431</v>
      </c>
      <c r="X234">
        <v>82.7</v>
      </c>
      <c r="Y234" t="s">
        <v>114</v>
      </c>
      <c r="Z234" t="s">
        <v>39</v>
      </c>
      <c r="AA234" t="s">
        <v>40</v>
      </c>
      <c r="AB234" t="s">
        <v>32</v>
      </c>
    </row>
    <row r="235" spans="1:34" x14ac:dyDescent="0.4">
      <c r="A235" t="s">
        <v>260</v>
      </c>
      <c r="B235">
        <v>2022</v>
      </c>
      <c r="C235">
        <v>3</v>
      </c>
      <c r="D235">
        <v>11</v>
      </c>
      <c r="E235" t="s">
        <v>261</v>
      </c>
      <c r="F235" t="s">
        <v>262</v>
      </c>
      <c r="G235" s="26">
        <v>44631</v>
      </c>
      <c r="H235">
        <v>234</v>
      </c>
      <c r="I235" t="s">
        <v>27</v>
      </c>
      <c r="J235" t="s">
        <v>36</v>
      </c>
      <c r="K235">
        <v>1381440942</v>
      </c>
      <c r="L235" s="26">
        <v>44330</v>
      </c>
      <c r="M235">
        <v>301</v>
      </c>
      <c r="N235">
        <v>9</v>
      </c>
      <c r="O235" t="s">
        <v>705</v>
      </c>
      <c r="P235">
        <v>4</v>
      </c>
      <c r="Q235" t="s">
        <v>29</v>
      </c>
      <c r="R235">
        <v>2021</v>
      </c>
      <c r="S235">
        <v>1381440942</v>
      </c>
      <c r="T235" t="s">
        <v>132</v>
      </c>
      <c r="V235" t="s">
        <v>339</v>
      </c>
      <c r="W235">
        <v>2912570516</v>
      </c>
      <c r="X235">
        <v>80.7</v>
      </c>
      <c r="Y235" t="s">
        <v>105</v>
      </c>
      <c r="Z235" t="s">
        <v>39</v>
      </c>
      <c r="AA235" t="s">
        <v>40</v>
      </c>
      <c r="AB235" t="s">
        <v>103</v>
      </c>
      <c r="AC235" t="s">
        <v>34</v>
      </c>
      <c r="AD235" t="s">
        <v>46</v>
      </c>
      <c r="AE235" t="s">
        <v>34</v>
      </c>
      <c r="AF235" t="s">
        <v>35</v>
      </c>
      <c r="AG235" t="s">
        <v>46</v>
      </c>
      <c r="AH235" t="s">
        <v>46</v>
      </c>
    </row>
    <row r="236" spans="1:34" x14ac:dyDescent="0.4">
      <c r="A236" t="s">
        <v>260</v>
      </c>
      <c r="B236">
        <v>2022</v>
      </c>
      <c r="C236">
        <v>3</v>
      </c>
      <c r="D236">
        <v>11</v>
      </c>
      <c r="E236" t="s">
        <v>261</v>
      </c>
      <c r="F236" t="s">
        <v>262</v>
      </c>
      <c r="G236" s="26">
        <v>44631</v>
      </c>
      <c r="H236">
        <v>235</v>
      </c>
      <c r="I236" t="s">
        <v>27</v>
      </c>
      <c r="J236" t="s">
        <v>36</v>
      </c>
      <c r="K236">
        <v>1381440683</v>
      </c>
      <c r="L236" s="26">
        <v>44338</v>
      </c>
      <c r="M236">
        <v>293</v>
      </c>
      <c r="N236">
        <v>9</v>
      </c>
      <c r="O236" t="s">
        <v>706</v>
      </c>
      <c r="P236">
        <v>5</v>
      </c>
      <c r="Q236" t="s">
        <v>29</v>
      </c>
      <c r="R236">
        <v>2021</v>
      </c>
      <c r="S236">
        <v>1381440683</v>
      </c>
      <c r="V236" t="s">
        <v>707</v>
      </c>
      <c r="W236">
        <v>2912494781</v>
      </c>
      <c r="X236">
        <v>80.7</v>
      </c>
      <c r="Y236" t="s">
        <v>154</v>
      </c>
      <c r="Z236" t="s">
        <v>37</v>
      </c>
      <c r="AA236" t="s">
        <v>73</v>
      </c>
      <c r="AB236" t="s">
        <v>88</v>
      </c>
      <c r="AC236" t="s">
        <v>33</v>
      </c>
      <c r="AD236" t="s">
        <v>34</v>
      </c>
      <c r="AE236" t="s">
        <v>33</v>
      </c>
      <c r="AF236" t="s">
        <v>34</v>
      </c>
      <c r="AG236" t="s">
        <v>35</v>
      </c>
      <c r="AH236" t="s">
        <v>34</v>
      </c>
    </row>
    <row r="237" spans="1:34" x14ac:dyDescent="0.4">
      <c r="A237" t="s">
        <v>260</v>
      </c>
      <c r="B237">
        <v>2022</v>
      </c>
      <c r="C237">
        <v>3</v>
      </c>
      <c r="D237">
        <v>11</v>
      </c>
      <c r="E237" t="s">
        <v>261</v>
      </c>
      <c r="F237" t="s">
        <v>262</v>
      </c>
      <c r="G237" s="26">
        <v>44631</v>
      </c>
      <c r="H237">
        <v>236</v>
      </c>
      <c r="I237" t="s">
        <v>27</v>
      </c>
      <c r="J237" t="s">
        <v>36</v>
      </c>
      <c r="K237">
        <v>1381441031</v>
      </c>
      <c r="L237" s="26">
        <v>44377</v>
      </c>
      <c r="M237">
        <v>254</v>
      </c>
      <c r="N237">
        <v>8</v>
      </c>
      <c r="O237" t="s">
        <v>708</v>
      </c>
      <c r="P237">
        <v>5</v>
      </c>
      <c r="Q237" t="s">
        <v>29</v>
      </c>
      <c r="R237">
        <v>2021</v>
      </c>
      <c r="S237">
        <v>1381441031</v>
      </c>
      <c r="V237" t="s">
        <v>709</v>
      </c>
      <c r="W237">
        <v>2921691550</v>
      </c>
      <c r="X237">
        <v>81.5</v>
      </c>
      <c r="Y237" t="s">
        <v>60</v>
      </c>
      <c r="Z237" t="s">
        <v>37</v>
      </c>
      <c r="AA237" t="s">
        <v>39</v>
      </c>
      <c r="AB237" t="s">
        <v>83</v>
      </c>
      <c r="AC237" t="s">
        <v>33</v>
      </c>
      <c r="AD237" t="s">
        <v>35</v>
      </c>
      <c r="AE237" t="s">
        <v>33</v>
      </c>
      <c r="AF237" t="s">
        <v>33</v>
      </c>
      <c r="AG237" t="s">
        <v>34</v>
      </c>
      <c r="AH237" t="s">
        <v>35</v>
      </c>
    </row>
    <row r="238" spans="1:34" x14ac:dyDescent="0.4">
      <c r="A238" t="s">
        <v>260</v>
      </c>
      <c r="B238">
        <v>2022</v>
      </c>
      <c r="C238">
        <v>3</v>
      </c>
      <c r="D238">
        <v>11</v>
      </c>
      <c r="E238" t="s">
        <v>261</v>
      </c>
      <c r="F238" t="s">
        <v>262</v>
      </c>
      <c r="G238" s="26">
        <v>44631</v>
      </c>
      <c r="H238">
        <v>237</v>
      </c>
      <c r="I238" t="s">
        <v>27</v>
      </c>
      <c r="J238" t="s">
        <v>36</v>
      </c>
      <c r="K238">
        <v>1381440706</v>
      </c>
      <c r="L238" s="26">
        <v>44343</v>
      </c>
      <c r="M238">
        <v>288</v>
      </c>
      <c r="N238">
        <v>9</v>
      </c>
      <c r="O238" t="s">
        <v>710</v>
      </c>
      <c r="P238">
        <v>2</v>
      </c>
      <c r="Q238" t="s">
        <v>29</v>
      </c>
      <c r="R238">
        <v>2021</v>
      </c>
      <c r="S238">
        <v>1381440706</v>
      </c>
      <c r="V238" t="s">
        <v>200</v>
      </c>
      <c r="W238">
        <v>2912660033</v>
      </c>
      <c r="X238">
        <v>82.2</v>
      </c>
      <c r="Y238" t="s">
        <v>52</v>
      </c>
      <c r="Z238" t="s">
        <v>94</v>
      </c>
      <c r="AA238" t="s">
        <v>711</v>
      </c>
      <c r="AB238" t="s">
        <v>88</v>
      </c>
    </row>
    <row r="239" spans="1:34" x14ac:dyDescent="0.4">
      <c r="A239" t="s">
        <v>260</v>
      </c>
      <c r="B239">
        <v>2022</v>
      </c>
      <c r="C239">
        <v>3</v>
      </c>
      <c r="D239">
        <v>11</v>
      </c>
      <c r="E239" t="s">
        <v>261</v>
      </c>
      <c r="F239" t="s">
        <v>262</v>
      </c>
      <c r="G239" s="26">
        <v>44631</v>
      </c>
      <c r="H239">
        <v>238</v>
      </c>
      <c r="I239" t="s">
        <v>27</v>
      </c>
      <c r="J239" t="s">
        <v>36</v>
      </c>
      <c r="K239">
        <v>1381441024</v>
      </c>
      <c r="L239" s="26">
        <v>44373</v>
      </c>
      <c r="M239">
        <v>258</v>
      </c>
      <c r="N239">
        <v>8</v>
      </c>
      <c r="O239" t="s">
        <v>712</v>
      </c>
      <c r="P239">
        <v>2</v>
      </c>
      <c r="Q239" t="s">
        <v>29</v>
      </c>
      <c r="R239">
        <v>2021</v>
      </c>
      <c r="S239">
        <v>1381441024</v>
      </c>
      <c r="V239" t="s">
        <v>713</v>
      </c>
      <c r="W239">
        <v>2912600441</v>
      </c>
      <c r="X239">
        <v>80.7</v>
      </c>
      <c r="Y239" t="s">
        <v>52</v>
      </c>
      <c r="Z239" t="s">
        <v>82</v>
      </c>
      <c r="AA239" t="s">
        <v>80</v>
      </c>
      <c r="AB239" t="s">
        <v>51</v>
      </c>
    </row>
    <row r="240" spans="1:34" x14ac:dyDescent="0.4">
      <c r="A240" t="s">
        <v>260</v>
      </c>
      <c r="B240">
        <v>2022</v>
      </c>
      <c r="C240">
        <v>3</v>
      </c>
      <c r="D240">
        <v>11</v>
      </c>
      <c r="E240" t="s">
        <v>261</v>
      </c>
      <c r="F240" t="s">
        <v>262</v>
      </c>
      <c r="G240" s="26">
        <v>44631</v>
      </c>
      <c r="H240">
        <v>239</v>
      </c>
      <c r="I240" t="s">
        <v>27</v>
      </c>
      <c r="J240" t="s">
        <v>36</v>
      </c>
      <c r="K240">
        <v>1381440973</v>
      </c>
      <c r="L240" s="26">
        <v>44380</v>
      </c>
      <c r="M240">
        <v>251</v>
      </c>
      <c r="N240">
        <v>8</v>
      </c>
      <c r="O240" t="s">
        <v>714</v>
      </c>
      <c r="P240">
        <v>8</v>
      </c>
      <c r="Q240" t="s">
        <v>29</v>
      </c>
      <c r="R240">
        <v>2021</v>
      </c>
      <c r="S240">
        <v>1381440973</v>
      </c>
      <c r="T240" t="s">
        <v>78</v>
      </c>
      <c r="V240" t="s">
        <v>715</v>
      </c>
      <c r="W240">
        <v>2921609879</v>
      </c>
      <c r="X240">
        <v>81.599999999999994</v>
      </c>
      <c r="Y240" t="s">
        <v>37</v>
      </c>
      <c r="Z240" t="s">
        <v>39</v>
      </c>
      <c r="AA240" t="s">
        <v>89</v>
      </c>
      <c r="AB240" t="s">
        <v>51</v>
      </c>
      <c r="AC240" t="s">
        <v>35</v>
      </c>
      <c r="AD240" t="s">
        <v>33</v>
      </c>
      <c r="AE240" t="s">
        <v>33</v>
      </c>
      <c r="AF240" t="s">
        <v>33</v>
      </c>
      <c r="AG240" t="s">
        <v>33</v>
      </c>
      <c r="AH240" t="s">
        <v>34</v>
      </c>
    </row>
    <row r="241" spans="1:34" x14ac:dyDescent="0.4">
      <c r="A241" t="s">
        <v>260</v>
      </c>
      <c r="B241">
        <v>2022</v>
      </c>
      <c r="C241">
        <v>3</v>
      </c>
      <c r="D241">
        <v>11</v>
      </c>
      <c r="E241" t="s">
        <v>261</v>
      </c>
      <c r="F241" t="s">
        <v>262</v>
      </c>
      <c r="G241" s="26">
        <v>44631</v>
      </c>
      <c r="H241">
        <v>240</v>
      </c>
      <c r="I241" t="s">
        <v>27</v>
      </c>
      <c r="J241" t="s">
        <v>36</v>
      </c>
      <c r="K241">
        <v>1381440843</v>
      </c>
      <c r="L241" s="26">
        <v>44342</v>
      </c>
      <c r="M241">
        <v>289</v>
      </c>
      <c r="N241">
        <v>9</v>
      </c>
      <c r="O241" t="s">
        <v>716</v>
      </c>
      <c r="P241">
        <v>1</v>
      </c>
      <c r="Q241" t="s">
        <v>29</v>
      </c>
      <c r="R241">
        <v>2021</v>
      </c>
      <c r="S241">
        <v>1381440843</v>
      </c>
      <c r="V241" t="s">
        <v>290</v>
      </c>
      <c r="W241">
        <v>2912644280</v>
      </c>
      <c r="X241">
        <v>80.7</v>
      </c>
      <c r="Y241" t="s">
        <v>65</v>
      </c>
      <c r="Z241" t="s">
        <v>31</v>
      </c>
      <c r="AA241" t="s">
        <v>30</v>
      </c>
      <c r="AB241" t="s">
        <v>39</v>
      </c>
    </row>
    <row r="242" spans="1:34" x14ac:dyDescent="0.4">
      <c r="A242" t="s">
        <v>260</v>
      </c>
      <c r="B242">
        <v>2022</v>
      </c>
      <c r="C242">
        <v>3</v>
      </c>
      <c r="D242">
        <v>11</v>
      </c>
      <c r="E242" t="s">
        <v>261</v>
      </c>
      <c r="F242" t="s">
        <v>262</v>
      </c>
      <c r="G242" s="26">
        <v>44631</v>
      </c>
      <c r="H242">
        <v>241</v>
      </c>
      <c r="I242" t="s">
        <v>27</v>
      </c>
      <c r="J242" t="s">
        <v>36</v>
      </c>
      <c r="K242">
        <v>1381440829</v>
      </c>
      <c r="L242" s="26">
        <v>44362</v>
      </c>
      <c r="M242">
        <v>269</v>
      </c>
      <c r="N242">
        <v>8</v>
      </c>
      <c r="O242" t="s">
        <v>717</v>
      </c>
      <c r="P242">
        <v>1</v>
      </c>
      <c r="Q242" t="s">
        <v>29</v>
      </c>
      <c r="R242">
        <v>2021</v>
      </c>
      <c r="S242">
        <v>1381440829</v>
      </c>
      <c r="V242" t="s">
        <v>718</v>
      </c>
      <c r="W242">
        <v>2921821405</v>
      </c>
      <c r="X242">
        <v>82</v>
      </c>
      <c r="Y242" t="s">
        <v>91</v>
      </c>
      <c r="Z242" t="s">
        <v>60</v>
      </c>
      <c r="AA242" t="s">
        <v>37</v>
      </c>
      <c r="AB242" t="s">
        <v>40</v>
      </c>
    </row>
    <row r="243" spans="1:34" x14ac:dyDescent="0.4">
      <c r="A243" t="s">
        <v>260</v>
      </c>
      <c r="B243">
        <v>2022</v>
      </c>
      <c r="C243">
        <v>3</v>
      </c>
      <c r="D243">
        <v>11</v>
      </c>
      <c r="E243" t="s">
        <v>261</v>
      </c>
      <c r="F243" t="s">
        <v>262</v>
      </c>
      <c r="G243" s="26">
        <v>44631</v>
      </c>
      <c r="H243">
        <v>242</v>
      </c>
      <c r="I243" t="s">
        <v>27</v>
      </c>
      <c r="J243" t="s">
        <v>36</v>
      </c>
      <c r="K243">
        <v>1381441123</v>
      </c>
      <c r="L243" s="26">
        <v>44365</v>
      </c>
      <c r="M243">
        <v>266</v>
      </c>
      <c r="N243">
        <v>8</v>
      </c>
      <c r="O243" t="s">
        <v>719</v>
      </c>
      <c r="P243">
        <v>5</v>
      </c>
      <c r="Q243" t="s">
        <v>29</v>
      </c>
      <c r="R243">
        <v>2021</v>
      </c>
      <c r="S243">
        <v>1381441123</v>
      </c>
      <c r="V243" t="s">
        <v>720</v>
      </c>
      <c r="W243">
        <v>2921691552</v>
      </c>
      <c r="X243">
        <v>83.1</v>
      </c>
      <c r="Y243" t="s">
        <v>131</v>
      </c>
      <c r="Z243" t="s">
        <v>37</v>
      </c>
      <c r="AA243" t="s">
        <v>32</v>
      </c>
      <c r="AB243" t="s">
        <v>58</v>
      </c>
      <c r="AC243" t="s">
        <v>34</v>
      </c>
      <c r="AD243" t="s">
        <v>34</v>
      </c>
      <c r="AE243" t="s">
        <v>34</v>
      </c>
      <c r="AF243" t="s">
        <v>34</v>
      </c>
      <c r="AG243" t="s">
        <v>34</v>
      </c>
      <c r="AH243" t="s">
        <v>35</v>
      </c>
    </row>
    <row r="244" spans="1:34" x14ac:dyDescent="0.4">
      <c r="A244" t="s">
        <v>260</v>
      </c>
      <c r="B244">
        <v>2022</v>
      </c>
      <c r="C244">
        <v>3</v>
      </c>
      <c r="D244">
        <v>11</v>
      </c>
      <c r="E244" t="s">
        <v>261</v>
      </c>
      <c r="F244" t="s">
        <v>262</v>
      </c>
      <c r="G244" s="26">
        <v>44631</v>
      </c>
      <c r="H244">
        <v>243</v>
      </c>
      <c r="I244" t="s">
        <v>27</v>
      </c>
      <c r="J244" t="s">
        <v>36</v>
      </c>
      <c r="K244">
        <v>1381440874</v>
      </c>
      <c r="L244" s="26">
        <v>44357</v>
      </c>
      <c r="M244">
        <v>274</v>
      </c>
      <c r="N244">
        <v>9</v>
      </c>
      <c r="O244" t="s">
        <v>721</v>
      </c>
      <c r="P244">
        <v>3</v>
      </c>
      <c r="Q244" t="s">
        <v>29</v>
      </c>
      <c r="R244">
        <v>2021</v>
      </c>
      <c r="S244">
        <v>1381440874</v>
      </c>
      <c r="V244" t="s">
        <v>293</v>
      </c>
      <c r="W244">
        <v>2921721632</v>
      </c>
      <c r="X244">
        <v>81.099999999999994</v>
      </c>
      <c r="Y244" t="s">
        <v>72</v>
      </c>
      <c r="Z244" t="s">
        <v>47</v>
      </c>
      <c r="AA244" t="s">
        <v>59</v>
      </c>
      <c r="AB244" t="s">
        <v>32</v>
      </c>
    </row>
    <row r="245" spans="1:34" x14ac:dyDescent="0.4">
      <c r="A245" t="s">
        <v>260</v>
      </c>
      <c r="B245">
        <v>2022</v>
      </c>
      <c r="C245">
        <v>3</v>
      </c>
      <c r="D245">
        <v>11</v>
      </c>
      <c r="E245" t="s">
        <v>261</v>
      </c>
      <c r="F245" t="s">
        <v>262</v>
      </c>
      <c r="G245" s="26">
        <v>44631</v>
      </c>
      <c r="H245">
        <v>244</v>
      </c>
      <c r="I245" t="s">
        <v>27</v>
      </c>
      <c r="J245" t="s">
        <v>36</v>
      </c>
      <c r="K245">
        <v>1381440591</v>
      </c>
      <c r="L245" s="26">
        <v>44346</v>
      </c>
      <c r="M245">
        <v>285</v>
      </c>
      <c r="N245">
        <v>9</v>
      </c>
      <c r="O245" t="s">
        <v>722</v>
      </c>
      <c r="P245">
        <v>2</v>
      </c>
      <c r="Q245" t="s">
        <v>29</v>
      </c>
      <c r="R245">
        <v>2021</v>
      </c>
      <c r="S245">
        <v>1381440591</v>
      </c>
      <c r="V245" t="s">
        <v>723</v>
      </c>
      <c r="W245">
        <v>2921788449</v>
      </c>
      <c r="X245">
        <v>81.5</v>
      </c>
      <c r="Y245" t="s">
        <v>151</v>
      </c>
      <c r="Z245" t="s">
        <v>76</v>
      </c>
      <c r="AA245" t="s">
        <v>40</v>
      </c>
      <c r="AB245" t="s">
        <v>55</v>
      </c>
    </row>
    <row r="246" spans="1:34" x14ac:dyDescent="0.4">
      <c r="A246" t="s">
        <v>260</v>
      </c>
      <c r="B246">
        <v>2022</v>
      </c>
      <c r="C246">
        <v>3</v>
      </c>
      <c r="D246">
        <v>11</v>
      </c>
      <c r="E246" t="s">
        <v>261</v>
      </c>
      <c r="F246" t="s">
        <v>262</v>
      </c>
      <c r="G246" s="26">
        <v>44631</v>
      </c>
      <c r="H246">
        <v>245</v>
      </c>
      <c r="I246" t="s">
        <v>27</v>
      </c>
      <c r="J246" t="s">
        <v>36</v>
      </c>
      <c r="K246">
        <v>1381440881</v>
      </c>
      <c r="L246" s="26">
        <v>44365</v>
      </c>
      <c r="M246">
        <v>266</v>
      </c>
      <c r="N246">
        <v>8</v>
      </c>
      <c r="O246" t="s">
        <v>724</v>
      </c>
      <c r="P246">
        <v>3</v>
      </c>
      <c r="Q246" t="s">
        <v>29</v>
      </c>
      <c r="R246">
        <v>2021</v>
      </c>
      <c r="S246">
        <v>1381440881</v>
      </c>
      <c r="V246" t="s">
        <v>725</v>
      </c>
      <c r="W246">
        <v>2921721631</v>
      </c>
      <c r="X246">
        <v>81</v>
      </c>
      <c r="Y246" t="s">
        <v>163</v>
      </c>
      <c r="Z246" t="s">
        <v>59</v>
      </c>
      <c r="AA246" t="s">
        <v>40</v>
      </c>
      <c r="AB246" t="s">
        <v>55</v>
      </c>
    </row>
    <row r="247" spans="1:34" x14ac:dyDescent="0.4">
      <c r="A247" t="s">
        <v>260</v>
      </c>
      <c r="B247">
        <v>2022</v>
      </c>
      <c r="C247">
        <v>3</v>
      </c>
      <c r="D247">
        <v>11</v>
      </c>
      <c r="E247" t="s">
        <v>261</v>
      </c>
      <c r="F247" t="s">
        <v>262</v>
      </c>
      <c r="G247" s="26">
        <v>44631</v>
      </c>
      <c r="H247">
        <v>246</v>
      </c>
      <c r="I247" t="s">
        <v>27</v>
      </c>
      <c r="J247" t="s">
        <v>36</v>
      </c>
      <c r="K247">
        <v>1381440553</v>
      </c>
      <c r="L247" s="26">
        <v>44339</v>
      </c>
      <c r="M247">
        <v>292</v>
      </c>
      <c r="N247">
        <v>9</v>
      </c>
      <c r="O247" t="s">
        <v>726</v>
      </c>
      <c r="P247">
        <v>5</v>
      </c>
      <c r="Q247" t="s">
        <v>29</v>
      </c>
      <c r="R247">
        <v>2021</v>
      </c>
      <c r="S247">
        <v>1381440553</v>
      </c>
      <c r="V247" t="s">
        <v>727</v>
      </c>
      <c r="W247">
        <v>2912519538</v>
      </c>
      <c r="X247">
        <v>80.8</v>
      </c>
      <c r="Y247" t="s">
        <v>37</v>
      </c>
      <c r="Z247" t="s">
        <v>49</v>
      </c>
      <c r="AA247" t="s">
        <v>39</v>
      </c>
      <c r="AB247" t="s">
        <v>40</v>
      </c>
    </row>
    <row r="248" spans="1:34" x14ac:dyDescent="0.4">
      <c r="A248" t="s">
        <v>260</v>
      </c>
      <c r="B248">
        <v>2022</v>
      </c>
      <c r="C248">
        <v>3</v>
      </c>
      <c r="D248">
        <v>11</v>
      </c>
      <c r="E248" t="s">
        <v>261</v>
      </c>
      <c r="F248" t="s">
        <v>262</v>
      </c>
      <c r="G248" s="26">
        <v>44631</v>
      </c>
      <c r="H248">
        <v>247</v>
      </c>
      <c r="I248" t="s">
        <v>27</v>
      </c>
      <c r="J248" t="s">
        <v>36</v>
      </c>
      <c r="K248">
        <v>1381440867</v>
      </c>
      <c r="L248" s="26">
        <v>44366</v>
      </c>
      <c r="M248">
        <v>265</v>
      </c>
      <c r="N248">
        <v>8</v>
      </c>
      <c r="O248" t="s">
        <v>728</v>
      </c>
      <c r="P248">
        <v>8</v>
      </c>
      <c r="Q248" t="s">
        <v>29</v>
      </c>
      <c r="R248">
        <v>2021</v>
      </c>
      <c r="S248">
        <v>1381440867</v>
      </c>
      <c r="T248" t="s">
        <v>78</v>
      </c>
      <c r="V248" t="s">
        <v>729</v>
      </c>
      <c r="W248">
        <v>2912424363</v>
      </c>
      <c r="X248">
        <v>81.400000000000006</v>
      </c>
      <c r="Y248" t="s">
        <v>82</v>
      </c>
      <c r="Z248" t="s">
        <v>40</v>
      </c>
      <c r="AA248" t="s">
        <v>55</v>
      </c>
      <c r="AB248" t="s">
        <v>730</v>
      </c>
      <c r="AC248" t="s">
        <v>33</v>
      </c>
      <c r="AD248" t="s">
        <v>35</v>
      </c>
      <c r="AE248" t="s">
        <v>33</v>
      </c>
      <c r="AF248" t="s">
        <v>34</v>
      </c>
      <c r="AG248" t="s">
        <v>35</v>
      </c>
      <c r="AH248" t="s">
        <v>35</v>
      </c>
    </row>
    <row r="249" spans="1:34" x14ac:dyDescent="0.4">
      <c r="A249" t="s">
        <v>260</v>
      </c>
      <c r="B249">
        <v>2022</v>
      </c>
      <c r="C249">
        <v>3</v>
      </c>
      <c r="D249">
        <v>11</v>
      </c>
      <c r="E249" t="s">
        <v>261</v>
      </c>
      <c r="F249" t="s">
        <v>262</v>
      </c>
      <c r="G249" s="26">
        <v>44631</v>
      </c>
      <c r="H249">
        <v>248</v>
      </c>
      <c r="I249" t="s">
        <v>27</v>
      </c>
      <c r="J249" t="s">
        <v>36</v>
      </c>
      <c r="K249">
        <v>1381440898</v>
      </c>
      <c r="L249" s="26">
        <v>44348</v>
      </c>
      <c r="M249">
        <v>283</v>
      </c>
      <c r="N249">
        <v>9</v>
      </c>
      <c r="O249" t="s">
        <v>731</v>
      </c>
      <c r="P249">
        <v>2</v>
      </c>
      <c r="Q249" t="s">
        <v>67</v>
      </c>
      <c r="R249">
        <v>2021</v>
      </c>
      <c r="S249">
        <v>1381440898</v>
      </c>
      <c r="T249" t="s">
        <v>732</v>
      </c>
      <c r="U249" t="s">
        <v>68</v>
      </c>
      <c r="V249" t="s">
        <v>733</v>
      </c>
      <c r="W249">
        <v>2912644270</v>
      </c>
      <c r="X249">
        <v>81.3</v>
      </c>
      <c r="Y249" t="s">
        <v>60</v>
      </c>
      <c r="Z249" t="s">
        <v>76</v>
      </c>
      <c r="AA249" t="s">
        <v>40</v>
      </c>
      <c r="AB249" t="s">
        <v>54</v>
      </c>
    </row>
    <row r="250" spans="1:34" x14ac:dyDescent="0.4">
      <c r="A250" t="s">
        <v>260</v>
      </c>
      <c r="B250">
        <v>2022</v>
      </c>
      <c r="C250">
        <v>3</v>
      </c>
      <c r="D250">
        <v>11</v>
      </c>
      <c r="E250" t="s">
        <v>261</v>
      </c>
      <c r="F250" t="s">
        <v>262</v>
      </c>
      <c r="G250" s="26">
        <v>44631</v>
      </c>
      <c r="H250">
        <v>249</v>
      </c>
      <c r="I250" t="s">
        <v>27</v>
      </c>
      <c r="J250" t="s">
        <v>36</v>
      </c>
      <c r="K250">
        <v>1381441192</v>
      </c>
      <c r="L250" s="26">
        <v>44362</v>
      </c>
      <c r="M250">
        <v>269</v>
      </c>
      <c r="N250">
        <v>8</v>
      </c>
      <c r="O250" t="s">
        <v>734</v>
      </c>
      <c r="P250">
        <v>1</v>
      </c>
      <c r="Q250" t="s">
        <v>29</v>
      </c>
      <c r="R250">
        <v>2021</v>
      </c>
      <c r="S250">
        <v>1381441192</v>
      </c>
      <c r="V250" t="s">
        <v>510</v>
      </c>
      <c r="W250">
        <v>2921821403</v>
      </c>
      <c r="X250">
        <v>81.400000000000006</v>
      </c>
      <c r="Y250" t="s">
        <v>41</v>
      </c>
      <c r="Z250" t="s">
        <v>37</v>
      </c>
      <c r="AA250" t="s">
        <v>40</v>
      </c>
      <c r="AB250" t="s">
        <v>225</v>
      </c>
    </row>
    <row r="251" spans="1:34" x14ac:dyDescent="0.4">
      <c r="A251" t="s">
        <v>260</v>
      </c>
      <c r="B251">
        <v>2022</v>
      </c>
      <c r="C251">
        <v>3</v>
      </c>
      <c r="D251">
        <v>11</v>
      </c>
      <c r="E251" t="s">
        <v>261</v>
      </c>
      <c r="F251" t="s">
        <v>262</v>
      </c>
      <c r="G251" s="26">
        <v>44631</v>
      </c>
      <c r="H251">
        <v>250</v>
      </c>
      <c r="I251" t="s">
        <v>27</v>
      </c>
      <c r="J251" t="s">
        <v>36</v>
      </c>
      <c r="K251">
        <v>1381440904</v>
      </c>
      <c r="L251" s="26">
        <v>44348</v>
      </c>
      <c r="M251">
        <v>283</v>
      </c>
      <c r="N251">
        <v>9</v>
      </c>
      <c r="O251" t="s">
        <v>735</v>
      </c>
      <c r="P251">
        <v>1</v>
      </c>
      <c r="Q251" t="s">
        <v>29</v>
      </c>
      <c r="R251">
        <v>2021</v>
      </c>
      <c r="S251">
        <v>1381440904</v>
      </c>
      <c r="V251" t="s">
        <v>736</v>
      </c>
      <c r="W251">
        <v>2921788448</v>
      </c>
      <c r="X251">
        <v>82</v>
      </c>
      <c r="Y251" t="s">
        <v>72</v>
      </c>
      <c r="Z251" t="s">
        <v>30</v>
      </c>
      <c r="AA251" t="s">
        <v>40</v>
      </c>
      <c r="AB251" t="s">
        <v>55</v>
      </c>
    </row>
    <row r="252" spans="1:34" x14ac:dyDescent="0.4">
      <c r="A252" t="s">
        <v>260</v>
      </c>
      <c r="B252">
        <v>2022</v>
      </c>
      <c r="C252">
        <v>3</v>
      </c>
      <c r="D252">
        <v>11</v>
      </c>
      <c r="E252" t="s">
        <v>261</v>
      </c>
      <c r="F252" t="s">
        <v>262</v>
      </c>
      <c r="G252" s="26">
        <v>44631</v>
      </c>
      <c r="H252">
        <v>251</v>
      </c>
      <c r="I252" t="s">
        <v>27</v>
      </c>
      <c r="J252" t="s">
        <v>36</v>
      </c>
      <c r="K252">
        <v>1381440775</v>
      </c>
      <c r="L252" s="26">
        <v>44344</v>
      </c>
      <c r="M252">
        <v>287</v>
      </c>
      <c r="N252">
        <v>9</v>
      </c>
      <c r="O252" t="s">
        <v>737</v>
      </c>
      <c r="P252">
        <v>1</v>
      </c>
      <c r="Q252" t="s">
        <v>29</v>
      </c>
      <c r="R252">
        <v>2021</v>
      </c>
      <c r="S252">
        <v>1381440775</v>
      </c>
      <c r="V252" t="s">
        <v>293</v>
      </c>
      <c r="W252">
        <v>2912706479</v>
      </c>
      <c r="X252">
        <v>79.599999999999994</v>
      </c>
      <c r="Y252" t="s">
        <v>48</v>
      </c>
      <c r="Z252" t="s">
        <v>38</v>
      </c>
      <c r="AA252" t="s">
        <v>89</v>
      </c>
      <c r="AB252" t="s">
        <v>49</v>
      </c>
    </row>
    <row r="253" spans="1:34" x14ac:dyDescent="0.4">
      <c r="A253" t="s">
        <v>260</v>
      </c>
      <c r="B253">
        <v>2022</v>
      </c>
      <c r="C253">
        <v>3</v>
      </c>
      <c r="D253">
        <v>11</v>
      </c>
      <c r="E253" t="s">
        <v>261</v>
      </c>
      <c r="F253" t="s">
        <v>262</v>
      </c>
      <c r="G253" s="26">
        <v>44631</v>
      </c>
      <c r="H253">
        <v>252</v>
      </c>
      <c r="I253" t="s">
        <v>27</v>
      </c>
      <c r="J253" t="s">
        <v>36</v>
      </c>
      <c r="K253">
        <v>1381440782</v>
      </c>
      <c r="L253" s="26">
        <v>44346</v>
      </c>
      <c r="M253">
        <v>285</v>
      </c>
      <c r="N253">
        <v>9</v>
      </c>
      <c r="O253" t="s">
        <v>216</v>
      </c>
      <c r="P253">
        <v>3</v>
      </c>
      <c r="Q253" t="s">
        <v>29</v>
      </c>
      <c r="R253">
        <v>2021</v>
      </c>
      <c r="S253">
        <v>1381440782</v>
      </c>
      <c r="T253" t="s">
        <v>78</v>
      </c>
      <c r="V253" t="s">
        <v>738</v>
      </c>
      <c r="W253">
        <v>2921755713</v>
      </c>
      <c r="X253">
        <v>81.3</v>
      </c>
      <c r="Y253" t="s">
        <v>217</v>
      </c>
      <c r="Z253" t="s">
        <v>30</v>
      </c>
      <c r="AA253" t="s">
        <v>42</v>
      </c>
      <c r="AB253" t="s">
        <v>83</v>
      </c>
    </row>
    <row r="254" spans="1:34" x14ac:dyDescent="0.4">
      <c r="A254" t="s">
        <v>260</v>
      </c>
      <c r="B254">
        <v>2022</v>
      </c>
      <c r="C254">
        <v>3</v>
      </c>
      <c r="D254">
        <v>11</v>
      </c>
      <c r="E254" t="s">
        <v>261</v>
      </c>
      <c r="F254" t="s">
        <v>262</v>
      </c>
      <c r="G254" s="26">
        <v>44631</v>
      </c>
      <c r="H254">
        <v>253</v>
      </c>
      <c r="I254" t="s">
        <v>27</v>
      </c>
      <c r="J254" t="s">
        <v>36</v>
      </c>
      <c r="K254">
        <v>1381441079</v>
      </c>
      <c r="L254" s="26">
        <v>44369</v>
      </c>
      <c r="M254">
        <v>262</v>
      </c>
      <c r="N254">
        <v>8</v>
      </c>
      <c r="O254" t="s">
        <v>739</v>
      </c>
      <c r="P254">
        <v>4</v>
      </c>
      <c r="Q254" t="s">
        <v>29</v>
      </c>
      <c r="R254">
        <v>2021</v>
      </c>
      <c r="S254">
        <v>1381441079</v>
      </c>
      <c r="V254" t="s">
        <v>740</v>
      </c>
      <c r="W254">
        <v>2912570521</v>
      </c>
      <c r="X254">
        <v>80</v>
      </c>
      <c r="Y254" t="s">
        <v>77</v>
      </c>
      <c r="Z254" t="s">
        <v>39</v>
      </c>
      <c r="AA254" t="s">
        <v>741</v>
      </c>
      <c r="AB254" t="s">
        <v>66</v>
      </c>
    </row>
    <row r="255" spans="1:34" x14ac:dyDescent="0.4">
      <c r="A255" t="s">
        <v>260</v>
      </c>
      <c r="B255">
        <v>2022</v>
      </c>
      <c r="C255">
        <v>3</v>
      </c>
      <c r="D255">
        <v>11</v>
      </c>
      <c r="E255" t="s">
        <v>261</v>
      </c>
      <c r="F255" t="s">
        <v>262</v>
      </c>
      <c r="G255" s="26">
        <v>44631</v>
      </c>
      <c r="H255">
        <v>254</v>
      </c>
      <c r="I255" t="s">
        <v>27</v>
      </c>
      <c r="J255" t="s">
        <v>36</v>
      </c>
      <c r="K255">
        <v>1381440928</v>
      </c>
      <c r="L255" s="26">
        <v>44370</v>
      </c>
      <c r="M255">
        <v>261</v>
      </c>
      <c r="N255">
        <v>8</v>
      </c>
      <c r="O255" t="s">
        <v>742</v>
      </c>
      <c r="P255">
        <v>7</v>
      </c>
      <c r="Q255" t="s">
        <v>85</v>
      </c>
      <c r="R255">
        <v>2021</v>
      </c>
      <c r="S255">
        <v>1381440928</v>
      </c>
      <c r="T255" t="s">
        <v>78</v>
      </c>
      <c r="U255" t="s">
        <v>86</v>
      </c>
      <c r="V255" t="s">
        <v>743</v>
      </c>
      <c r="W255">
        <v>2912498248</v>
      </c>
      <c r="X255">
        <v>79.599999999999994</v>
      </c>
      <c r="Y255" t="s">
        <v>60</v>
      </c>
      <c r="Z255" t="s">
        <v>40</v>
      </c>
      <c r="AA255" t="s">
        <v>32</v>
      </c>
      <c r="AB255" t="s">
        <v>88</v>
      </c>
    </row>
    <row r="256" spans="1:34" x14ac:dyDescent="0.4">
      <c r="A256" t="s">
        <v>260</v>
      </c>
      <c r="B256">
        <v>2022</v>
      </c>
      <c r="C256">
        <v>3</v>
      </c>
      <c r="D256">
        <v>11</v>
      </c>
      <c r="E256" t="s">
        <v>261</v>
      </c>
      <c r="F256" t="s">
        <v>262</v>
      </c>
      <c r="G256" s="26">
        <v>44631</v>
      </c>
      <c r="H256">
        <v>255</v>
      </c>
      <c r="I256" t="s">
        <v>27</v>
      </c>
      <c r="J256" t="s">
        <v>36</v>
      </c>
      <c r="K256">
        <v>1381440911</v>
      </c>
      <c r="L256" s="26">
        <v>44357</v>
      </c>
      <c r="M256">
        <v>274</v>
      </c>
      <c r="N256">
        <v>9</v>
      </c>
      <c r="O256" t="s">
        <v>744</v>
      </c>
      <c r="P256">
        <v>41</v>
      </c>
      <c r="Q256" t="s">
        <v>85</v>
      </c>
      <c r="R256">
        <v>2021</v>
      </c>
      <c r="S256">
        <v>1381440911</v>
      </c>
      <c r="U256" t="s">
        <v>86</v>
      </c>
      <c r="V256" t="s">
        <v>219</v>
      </c>
      <c r="W256">
        <v>2912553302</v>
      </c>
      <c r="X256">
        <v>82.6</v>
      </c>
      <c r="Y256" t="s">
        <v>40</v>
      </c>
      <c r="Z256" t="s">
        <v>30</v>
      </c>
      <c r="AA256" t="s">
        <v>39</v>
      </c>
      <c r="AB256" t="s">
        <v>40</v>
      </c>
    </row>
    <row r="257" spans="1:34" x14ac:dyDescent="0.4">
      <c r="A257" t="s">
        <v>260</v>
      </c>
      <c r="B257">
        <v>2022</v>
      </c>
      <c r="C257">
        <v>3</v>
      </c>
      <c r="D257">
        <v>11</v>
      </c>
      <c r="E257" t="s">
        <v>261</v>
      </c>
      <c r="F257" t="s">
        <v>262</v>
      </c>
      <c r="G257" s="26">
        <v>44631</v>
      </c>
      <c r="H257">
        <v>256</v>
      </c>
      <c r="I257" t="s">
        <v>27</v>
      </c>
      <c r="J257" t="s">
        <v>36</v>
      </c>
      <c r="K257">
        <v>1381441222</v>
      </c>
      <c r="L257" s="26">
        <v>44384</v>
      </c>
      <c r="M257">
        <v>247</v>
      </c>
      <c r="N257">
        <v>8</v>
      </c>
      <c r="O257" t="s">
        <v>745</v>
      </c>
      <c r="P257">
        <v>10</v>
      </c>
      <c r="Q257" t="s">
        <v>446</v>
      </c>
      <c r="R257">
        <v>2021</v>
      </c>
      <c r="S257">
        <v>1381441222</v>
      </c>
      <c r="T257" t="s">
        <v>746</v>
      </c>
      <c r="U257" t="s">
        <v>747</v>
      </c>
      <c r="V257" t="s">
        <v>313</v>
      </c>
      <c r="W257">
        <v>2921626682</v>
      </c>
      <c r="X257">
        <v>82.3</v>
      </c>
      <c r="Y257" t="s">
        <v>93</v>
      </c>
      <c r="Z257" t="s">
        <v>40</v>
      </c>
      <c r="AA257" t="s">
        <v>55</v>
      </c>
      <c r="AB257" t="s">
        <v>314</v>
      </c>
      <c r="AC257" t="s">
        <v>34</v>
      </c>
      <c r="AD257" t="s">
        <v>46</v>
      </c>
      <c r="AE257" t="s">
        <v>33</v>
      </c>
      <c r="AF257" t="s">
        <v>34</v>
      </c>
      <c r="AG257" t="s">
        <v>46</v>
      </c>
      <c r="AH257" t="s">
        <v>46</v>
      </c>
    </row>
    <row r="258" spans="1:34" x14ac:dyDescent="0.4">
      <c r="A258" t="s">
        <v>260</v>
      </c>
      <c r="B258">
        <v>2022</v>
      </c>
      <c r="C258">
        <v>3</v>
      </c>
      <c r="D258">
        <v>11</v>
      </c>
      <c r="E258" t="s">
        <v>261</v>
      </c>
      <c r="F258" t="s">
        <v>262</v>
      </c>
      <c r="G258" s="26">
        <v>44631</v>
      </c>
      <c r="H258">
        <v>257</v>
      </c>
      <c r="I258" t="s">
        <v>27</v>
      </c>
      <c r="J258" t="s">
        <v>36</v>
      </c>
      <c r="K258">
        <v>1381440478</v>
      </c>
      <c r="L258" s="26">
        <v>44323</v>
      </c>
      <c r="M258">
        <v>308</v>
      </c>
      <c r="N258">
        <v>10</v>
      </c>
      <c r="O258" t="s">
        <v>748</v>
      </c>
      <c r="P258">
        <v>2</v>
      </c>
      <c r="Q258" t="s">
        <v>29</v>
      </c>
      <c r="R258">
        <v>2021</v>
      </c>
      <c r="S258">
        <v>1381440478</v>
      </c>
      <c r="V258" t="s">
        <v>749</v>
      </c>
      <c r="W258">
        <v>2921755044</v>
      </c>
      <c r="X258">
        <v>81.3</v>
      </c>
      <c r="Y258" t="s">
        <v>53</v>
      </c>
      <c r="Z258" t="s">
        <v>37</v>
      </c>
      <c r="AA258" t="s">
        <v>360</v>
      </c>
      <c r="AB258" t="s">
        <v>32</v>
      </c>
    </row>
    <row r="259" spans="1:34" x14ac:dyDescent="0.4">
      <c r="A259" t="s">
        <v>260</v>
      </c>
      <c r="B259">
        <v>2022</v>
      </c>
      <c r="C259">
        <v>3</v>
      </c>
      <c r="D259">
        <v>11</v>
      </c>
      <c r="E259" t="s">
        <v>261</v>
      </c>
      <c r="F259" t="s">
        <v>262</v>
      </c>
      <c r="G259" s="26">
        <v>44631</v>
      </c>
      <c r="H259">
        <v>258</v>
      </c>
      <c r="I259" t="s">
        <v>27</v>
      </c>
      <c r="J259" t="s">
        <v>28</v>
      </c>
      <c r="K259">
        <v>1381440737</v>
      </c>
      <c r="L259" s="26">
        <v>44350</v>
      </c>
      <c r="M259">
        <v>281</v>
      </c>
      <c r="N259">
        <v>9</v>
      </c>
      <c r="O259" t="s">
        <v>750</v>
      </c>
      <c r="P259">
        <v>4</v>
      </c>
      <c r="Q259" t="s">
        <v>29</v>
      </c>
      <c r="R259">
        <v>2021</v>
      </c>
      <c r="S259">
        <v>1381440737</v>
      </c>
      <c r="T259" t="s">
        <v>78</v>
      </c>
      <c r="V259" t="s">
        <v>662</v>
      </c>
      <c r="W259">
        <v>2921711848</v>
      </c>
      <c r="X259">
        <v>84.3</v>
      </c>
      <c r="Y259" t="s">
        <v>60</v>
      </c>
      <c r="Z259" t="s">
        <v>37</v>
      </c>
      <c r="AA259" t="s">
        <v>56</v>
      </c>
      <c r="AB259" t="s">
        <v>32</v>
      </c>
      <c r="AC259" t="s">
        <v>33</v>
      </c>
      <c r="AD259" t="s">
        <v>33</v>
      </c>
      <c r="AE259" t="s">
        <v>33</v>
      </c>
      <c r="AF259" t="s">
        <v>33</v>
      </c>
      <c r="AG259" t="s">
        <v>33</v>
      </c>
      <c r="AH259" t="s">
        <v>34</v>
      </c>
    </row>
    <row r="260" spans="1:34" x14ac:dyDescent="0.4">
      <c r="A260" t="s">
        <v>260</v>
      </c>
      <c r="B260">
        <v>2022</v>
      </c>
      <c r="C260">
        <v>3</v>
      </c>
      <c r="D260">
        <v>11</v>
      </c>
      <c r="E260" t="s">
        <v>261</v>
      </c>
      <c r="F260" t="s">
        <v>262</v>
      </c>
      <c r="G260" s="26">
        <v>44631</v>
      </c>
      <c r="H260">
        <v>259</v>
      </c>
      <c r="I260" t="s">
        <v>27</v>
      </c>
      <c r="J260" t="s">
        <v>28</v>
      </c>
      <c r="K260">
        <v>1381440744</v>
      </c>
      <c r="L260" s="26">
        <v>44353</v>
      </c>
      <c r="M260">
        <v>278</v>
      </c>
      <c r="N260">
        <v>9</v>
      </c>
      <c r="O260" t="s">
        <v>194</v>
      </c>
      <c r="P260">
        <v>3</v>
      </c>
      <c r="Q260" t="s">
        <v>29</v>
      </c>
      <c r="R260">
        <v>2021</v>
      </c>
      <c r="S260">
        <v>1381440744</v>
      </c>
      <c r="T260" t="s">
        <v>78</v>
      </c>
      <c r="V260" t="s">
        <v>751</v>
      </c>
      <c r="W260">
        <v>2921711847</v>
      </c>
      <c r="X260">
        <v>81.599999999999994</v>
      </c>
      <c r="Y260" t="s">
        <v>154</v>
      </c>
      <c r="Z260" t="s">
        <v>37</v>
      </c>
      <c r="AA260" t="s">
        <v>39</v>
      </c>
      <c r="AB260" t="s">
        <v>45</v>
      </c>
    </row>
    <row r="261" spans="1:34" x14ac:dyDescent="0.4">
      <c r="A261" t="s">
        <v>260</v>
      </c>
      <c r="B261">
        <v>2022</v>
      </c>
      <c r="C261">
        <v>3</v>
      </c>
      <c r="D261">
        <v>11</v>
      </c>
      <c r="E261" t="s">
        <v>261</v>
      </c>
      <c r="F261" t="s">
        <v>262</v>
      </c>
      <c r="G261" s="26">
        <v>44631</v>
      </c>
      <c r="H261">
        <v>260</v>
      </c>
      <c r="I261" t="s">
        <v>27</v>
      </c>
      <c r="J261" t="s">
        <v>28</v>
      </c>
      <c r="K261">
        <v>1381440713</v>
      </c>
      <c r="L261" s="26">
        <v>44329</v>
      </c>
      <c r="M261">
        <v>302</v>
      </c>
      <c r="N261">
        <v>9</v>
      </c>
      <c r="O261" t="s">
        <v>752</v>
      </c>
      <c r="P261">
        <v>2</v>
      </c>
      <c r="Q261" t="s">
        <v>29</v>
      </c>
      <c r="R261">
        <v>2021</v>
      </c>
      <c r="S261">
        <v>1381440713</v>
      </c>
      <c r="V261" t="s">
        <v>753</v>
      </c>
      <c r="W261">
        <v>2912644277</v>
      </c>
      <c r="X261">
        <v>79.8</v>
      </c>
      <c r="Y261" t="s">
        <v>154</v>
      </c>
      <c r="Z261" t="s">
        <v>37</v>
      </c>
      <c r="AA261" t="s">
        <v>39</v>
      </c>
      <c r="AB261" t="s">
        <v>51</v>
      </c>
    </row>
    <row r="262" spans="1:34" x14ac:dyDescent="0.4">
      <c r="A262" t="s">
        <v>260</v>
      </c>
      <c r="B262">
        <v>2022</v>
      </c>
      <c r="C262">
        <v>3</v>
      </c>
      <c r="D262">
        <v>11</v>
      </c>
      <c r="E262" t="s">
        <v>261</v>
      </c>
      <c r="F262" t="s">
        <v>262</v>
      </c>
      <c r="G262" s="26">
        <v>44631</v>
      </c>
      <c r="H262">
        <v>261</v>
      </c>
      <c r="I262" t="s">
        <v>27</v>
      </c>
      <c r="J262" t="s">
        <v>28</v>
      </c>
      <c r="K262">
        <v>1381440607</v>
      </c>
      <c r="L262" s="26">
        <v>44335</v>
      </c>
      <c r="M262">
        <v>296</v>
      </c>
      <c r="N262">
        <v>9</v>
      </c>
      <c r="O262" t="s">
        <v>754</v>
      </c>
      <c r="P262">
        <v>7</v>
      </c>
      <c r="Q262" t="s">
        <v>29</v>
      </c>
      <c r="R262">
        <v>2021</v>
      </c>
      <c r="S262">
        <v>1381440607</v>
      </c>
      <c r="T262" t="s">
        <v>755</v>
      </c>
      <c r="V262" t="s">
        <v>756</v>
      </c>
      <c r="W262">
        <v>2921638969</v>
      </c>
      <c r="X262">
        <v>82.4</v>
      </c>
      <c r="Y262" t="s">
        <v>148</v>
      </c>
      <c r="Z262" t="s">
        <v>31</v>
      </c>
      <c r="AA262" t="s">
        <v>32</v>
      </c>
      <c r="AB262" t="s">
        <v>58</v>
      </c>
      <c r="AC262" t="s">
        <v>33</v>
      </c>
      <c r="AD262" t="s">
        <v>33</v>
      </c>
      <c r="AE262" t="s">
        <v>33</v>
      </c>
      <c r="AF262" t="s">
        <v>35</v>
      </c>
      <c r="AG262" t="s">
        <v>34</v>
      </c>
      <c r="AH262" t="s">
        <v>34</v>
      </c>
    </row>
    <row r="263" spans="1:34" x14ac:dyDescent="0.4">
      <c r="A263" t="s">
        <v>260</v>
      </c>
      <c r="B263">
        <v>2022</v>
      </c>
      <c r="C263">
        <v>3</v>
      </c>
      <c r="D263">
        <v>11</v>
      </c>
      <c r="E263" t="s">
        <v>261</v>
      </c>
      <c r="F263" t="s">
        <v>262</v>
      </c>
      <c r="G263" s="26">
        <v>44631</v>
      </c>
      <c r="H263">
        <v>262</v>
      </c>
      <c r="I263" t="s">
        <v>27</v>
      </c>
      <c r="J263" t="s">
        <v>28</v>
      </c>
      <c r="K263">
        <v>1381440751</v>
      </c>
      <c r="L263" s="26">
        <v>44362</v>
      </c>
      <c r="M263">
        <v>269</v>
      </c>
      <c r="N263">
        <v>8</v>
      </c>
      <c r="O263" t="s">
        <v>757</v>
      </c>
      <c r="P263">
        <v>4</v>
      </c>
      <c r="Q263" t="s">
        <v>29</v>
      </c>
      <c r="R263">
        <v>2021</v>
      </c>
      <c r="S263">
        <v>1381440751</v>
      </c>
      <c r="V263" t="s">
        <v>758</v>
      </c>
      <c r="W263">
        <v>2912557970</v>
      </c>
      <c r="X263">
        <v>83.2</v>
      </c>
      <c r="Y263" t="s">
        <v>82</v>
      </c>
      <c r="Z263" t="s">
        <v>164</v>
      </c>
      <c r="AA263" t="s">
        <v>70</v>
      </c>
      <c r="AB263" t="s">
        <v>32</v>
      </c>
    </row>
    <row r="264" spans="1:34" x14ac:dyDescent="0.4">
      <c r="A264" t="s">
        <v>260</v>
      </c>
      <c r="B264">
        <v>2022</v>
      </c>
      <c r="C264">
        <v>3</v>
      </c>
      <c r="D264">
        <v>11</v>
      </c>
      <c r="E264" t="s">
        <v>261</v>
      </c>
      <c r="F264" t="s">
        <v>262</v>
      </c>
      <c r="G264" s="26">
        <v>44631</v>
      </c>
      <c r="H264">
        <v>263</v>
      </c>
      <c r="I264" t="s">
        <v>27</v>
      </c>
      <c r="J264" t="s">
        <v>28</v>
      </c>
      <c r="K264">
        <v>1381440201</v>
      </c>
      <c r="L264" s="26">
        <v>44300</v>
      </c>
      <c r="M264">
        <v>331</v>
      </c>
      <c r="N264">
        <v>10</v>
      </c>
      <c r="O264" t="s">
        <v>759</v>
      </c>
      <c r="P264">
        <v>6</v>
      </c>
      <c r="Q264" t="s">
        <v>29</v>
      </c>
      <c r="R264">
        <v>2021</v>
      </c>
      <c r="S264">
        <v>1381440201</v>
      </c>
      <c r="T264" t="s">
        <v>149</v>
      </c>
      <c r="V264" t="s">
        <v>760</v>
      </c>
      <c r="W264">
        <v>2912483289</v>
      </c>
      <c r="X264">
        <v>79.2</v>
      </c>
      <c r="Y264" t="s">
        <v>49</v>
      </c>
      <c r="Z264" t="s">
        <v>80</v>
      </c>
      <c r="AA264" t="s">
        <v>43</v>
      </c>
      <c r="AB264" t="s">
        <v>564</v>
      </c>
      <c r="AC264" t="s">
        <v>33</v>
      </c>
      <c r="AD264" t="s">
        <v>34</v>
      </c>
      <c r="AE264" t="s">
        <v>34</v>
      </c>
      <c r="AF264" t="s">
        <v>33</v>
      </c>
      <c r="AG264" t="s">
        <v>34</v>
      </c>
      <c r="AH264" t="s">
        <v>33</v>
      </c>
    </row>
    <row r="265" spans="1:34" x14ac:dyDescent="0.4">
      <c r="A265" t="s">
        <v>260</v>
      </c>
      <c r="B265">
        <v>2022</v>
      </c>
      <c r="C265">
        <v>3</v>
      </c>
      <c r="D265">
        <v>11</v>
      </c>
      <c r="E265" t="s">
        <v>261</v>
      </c>
      <c r="F265" t="s">
        <v>262</v>
      </c>
      <c r="G265" s="26">
        <v>44631</v>
      </c>
      <c r="H265">
        <v>264</v>
      </c>
      <c r="I265" t="s">
        <v>27</v>
      </c>
      <c r="J265" t="s">
        <v>28</v>
      </c>
      <c r="K265">
        <v>1381440485</v>
      </c>
      <c r="L265" s="26">
        <v>44303</v>
      </c>
      <c r="M265">
        <v>328</v>
      </c>
      <c r="N265">
        <v>10</v>
      </c>
      <c r="O265" t="s">
        <v>761</v>
      </c>
      <c r="P265">
        <v>4</v>
      </c>
      <c r="Q265" t="s">
        <v>29</v>
      </c>
      <c r="R265">
        <v>2021</v>
      </c>
      <c r="S265">
        <v>1381440485</v>
      </c>
      <c r="V265" t="s">
        <v>762</v>
      </c>
      <c r="W265">
        <v>2912557975</v>
      </c>
      <c r="X265">
        <v>80.599999999999994</v>
      </c>
      <c r="Y265" t="s">
        <v>105</v>
      </c>
      <c r="Z265" t="s">
        <v>39</v>
      </c>
      <c r="AA265" t="s">
        <v>168</v>
      </c>
      <c r="AB265" t="s">
        <v>32</v>
      </c>
      <c r="AC265" t="s">
        <v>34</v>
      </c>
      <c r="AD265" t="s">
        <v>33</v>
      </c>
      <c r="AE265" t="s">
        <v>34</v>
      </c>
      <c r="AF265" t="s">
        <v>33</v>
      </c>
      <c r="AG265" t="s">
        <v>33</v>
      </c>
      <c r="AH265" t="s">
        <v>33</v>
      </c>
    </row>
    <row r="266" spans="1:34" x14ac:dyDescent="0.4">
      <c r="A266" t="s">
        <v>260</v>
      </c>
      <c r="B266">
        <v>2022</v>
      </c>
      <c r="C266">
        <v>3</v>
      </c>
      <c r="D266">
        <v>11</v>
      </c>
      <c r="E266" t="s">
        <v>261</v>
      </c>
      <c r="F266" t="s">
        <v>262</v>
      </c>
      <c r="G266" s="26">
        <v>44631</v>
      </c>
      <c r="H266">
        <v>265</v>
      </c>
      <c r="I266" t="s">
        <v>27</v>
      </c>
      <c r="J266" t="s">
        <v>28</v>
      </c>
      <c r="K266">
        <v>1381440492</v>
      </c>
      <c r="L266" s="26">
        <v>44304</v>
      </c>
      <c r="M266">
        <v>327</v>
      </c>
      <c r="N266">
        <v>10</v>
      </c>
      <c r="O266" t="s">
        <v>763</v>
      </c>
      <c r="P266">
        <v>1</v>
      </c>
      <c r="Q266" t="s">
        <v>29</v>
      </c>
      <c r="R266">
        <v>2021</v>
      </c>
      <c r="S266">
        <v>1381440492</v>
      </c>
      <c r="V266" t="s">
        <v>764</v>
      </c>
      <c r="W266">
        <v>2912691305</v>
      </c>
      <c r="X266">
        <v>81</v>
      </c>
      <c r="Y266" t="s">
        <v>37</v>
      </c>
      <c r="Z266" t="s">
        <v>104</v>
      </c>
      <c r="AA266" t="s">
        <v>66</v>
      </c>
      <c r="AB266" t="s">
        <v>43</v>
      </c>
    </row>
    <row r="267" spans="1:34" x14ac:dyDescent="0.4">
      <c r="A267" t="s">
        <v>260</v>
      </c>
      <c r="B267">
        <v>2022</v>
      </c>
      <c r="C267">
        <v>3</v>
      </c>
      <c r="D267">
        <v>11</v>
      </c>
      <c r="E267" t="s">
        <v>261</v>
      </c>
      <c r="F267" t="s">
        <v>262</v>
      </c>
      <c r="G267" s="26">
        <v>44631</v>
      </c>
      <c r="H267">
        <v>266</v>
      </c>
      <c r="I267" t="s">
        <v>27</v>
      </c>
      <c r="J267" t="s">
        <v>28</v>
      </c>
      <c r="K267">
        <v>1381440508</v>
      </c>
      <c r="L267" s="26">
        <v>44306</v>
      </c>
      <c r="M267">
        <v>325</v>
      </c>
      <c r="N267">
        <v>10</v>
      </c>
      <c r="O267" t="s">
        <v>765</v>
      </c>
      <c r="P267">
        <v>2</v>
      </c>
      <c r="Q267" t="s">
        <v>29</v>
      </c>
      <c r="R267">
        <v>2021</v>
      </c>
      <c r="S267">
        <v>1381440508</v>
      </c>
      <c r="V267" t="s">
        <v>766</v>
      </c>
      <c r="W267">
        <v>2912644288</v>
      </c>
      <c r="X267">
        <v>79</v>
      </c>
      <c r="Y267" t="s">
        <v>217</v>
      </c>
      <c r="Z267" t="s">
        <v>104</v>
      </c>
      <c r="AA267" t="s">
        <v>741</v>
      </c>
      <c r="AB267" t="s">
        <v>66</v>
      </c>
    </row>
    <row r="268" spans="1:34" x14ac:dyDescent="0.4">
      <c r="A268" t="s">
        <v>260</v>
      </c>
      <c r="B268">
        <v>2022</v>
      </c>
      <c r="C268">
        <v>3</v>
      </c>
      <c r="D268">
        <v>11</v>
      </c>
      <c r="E268" t="s">
        <v>261</v>
      </c>
      <c r="F268" t="s">
        <v>262</v>
      </c>
      <c r="G268" s="26">
        <v>44631</v>
      </c>
      <c r="H268">
        <v>267</v>
      </c>
      <c r="I268" t="s">
        <v>27</v>
      </c>
      <c r="J268" t="s">
        <v>28</v>
      </c>
      <c r="K268">
        <v>1381440522</v>
      </c>
      <c r="L268" s="26">
        <v>44316</v>
      </c>
      <c r="M268">
        <v>315</v>
      </c>
      <c r="N268">
        <v>10</v>
      </c>
      <c r="O268" t="s">
        <v>629</v>
      </c>
      <c r="P268">
        <v>1</v>
      </c>
      <c r="Q268" t="s">
        <v>29</v>
      </c>
      <c r="R268">
        <v>2021</v>
      </c>
      <c r="S268">
        <v>1381440522</v>
      </c>
      <c r="T268" t="s">
        <v>78</v>
      </c>
      <c r="U268" t="s">
        <v>107</v>
      </c>
      <c r="V268" t="s">
        <v>767</v>
      </c>
      <c r="W268">
        <v>2912706475</v>
      </c>
      <c r="X268">
        <v>80.599999999999994</v>
      </c>
      <c r="Y268" t="s">
        <v>41</v>
      </c>
      <c r="Z268" t="s">
        <v>42</v>
      </c>
      <c r="AA268" t="s">
        <v>43</v>
      </c>
      <c r="AB268" t="s">
        <v>90</v>
      </c>
    </row>
    <row r="269" spans="1:34" x14ac:dyDescent="0.4">
      <c r="A269" t="s">
        <v>260</v>
      </c>
      <c r="B269">
        <v>2022</v>
      </c>
      <c r="C269">
        <v>3</v>
      </c>
      <c r="D269">
        <v>11</v>
      </c>
      <c r="E269" t="s">
        <v>261</v>
      </c>
      <c r="F269" t="s">
        <v>262</v>
      </c>
      <c r="G269" s="26">
        <v>44631</v>
      </c>
      <c r="H269">
        <v>268</v>
      </c>
      <c r="I269" t="s">
        <v>27</v>
      </c>
      <c r="J269" t="s">
        <v>28</v>
      </c>
      <c r="K269">
        <v>1381440539</v>
      </c>
      <c r="L269" s="26">
        <v>44318</v>
      </c>
      <c r="M269">
        <v>313</v>
      </c>
      <c r="N269">
        <v>10</v>
      </c>
      <c r="O269" t="s">
        <v>768</v>
      </c>
      <c r="P269">
        <v>2</v>
      </c>
      <c r="Q269" t="s">
        <v>29</v>
      </c>
      <c r="R269">
        <v>2021</v>
      </c>
      <c r="S269">
        <v>1381440539</v>
      </c>
      <c r="V269" t="s">
        <v>769</v>
      </c>
      <c r="W269">
        <v>2912600453</v>
      </c>
      <c r="X269">
        <v>80.2</v>
      </c>
      <c r="Y269" t="s">
        <v>38</v>
      </c>
      <c r="Z269" t="s">
        <v>32</v>
      </c>
      <c r="AA269" t="s">
        <v>43</v>
      </c>
      <c r="AB269" t="s">
        <v>564</v>
      </c>
    </row>
    <row r="270" spans="1:34" x14ac:dyDescent="0.4">
      <c r="A270" t="s">
        <v>260</v>
      </c>
      <c r="B270">
        <v>2022</v>
      </c>
      <c r="C270">
        <v>3</v>
      </c>
      <c r="D270">
        <v>11</v>
      </c>
      <c r="E270" t="s">
        <v>261</v>
      </c>
      <c r="F270" t="s">
        <v>262</v>
      </c>
      <c r="G270" s="26">
        <v>44631</v>
      </c>
      <c r="H270">
        <v>269</v>
      </c>
      <c r="I270" t="s">
        <v>27</v>
      </c>
      <c r="J270" t="s">
        <v>28</v>
      </c>
      <c r="K270">
        <v>1381440768</v>
      </c>
      <c r="L270" s="26">
        <v>44343</v>
      </c>
      <c r="M270">
        <v>288</v>
      </c>
      <c r="N270">
        <v>9</v>
      </c>
      <c r="O270" t="s">
        <v>770</v>
      </c>
      <c r="P270">
        <v>8</v>
      </c>
      <c r="Q270" t="s">
        <v>29</v>
      </c>
      <c r="R270">
        <v>2021</v>
      </c>
      <c r="S270">
        <v>1381440768</v>
      </c>
      <c r="T270" t="s">
        <v>149</v>
      </c>
      <c r="V270" t="s">
        <v>771</v>
      </c>
      <c r="W270">
        <v>2912431074</v>
      </c>
      <c r="X270">
        <v>80.599999999999994</v>
      </c>
      <c r="Y270" t="s">
        <v>217</v>
      </c>
      <c r="Z270" t="s">
        <v>168</v>
      </c>
      <c r="AA270" t="s">
        <v>43</v>
      </c>
      <c r="AB270" t="s">
        <v>83</v>
      </c>
      <c r="AC270" t="s">
        <v>33</v>
      </c>
      <c r="AD270" t="s">
        <v>33</v>
      </c>
      <c r="AE270" t="s">
        <v>34</v>
      </c>
      <c r="AF270" t="s">
        <v>33</v>
      </c>
      <c r="AG270" t="s">
        <v>34</v>
      </c>
      <c r="AH270" t="s">
        <v>33</v>
      </c>
    </row>
    <row r="271" spans="1:34" x14ac:dyDescent="0.4">
      <c r="A271" t="s">
        <v>260</v>
      </c>
      <c r="B271">
        <v>2022</v>
      </c>
      <c r="C271">
        <v>3</v>
      </c>
      <c r="D271">
        <v>11</v>
      </c>
      <c r="E271" t="s">
        <v>261</v>
      </c>
      <c r="F271" t="s">
        <v>262</v>
      </c>
      <c r="G271" s="26">
        <v>44631</v>
      </c>
      <c r="H271">
        <v>270</v>
      </c>
      <c r="I271" t="s">
        <v>27</v>
      </c>
      <c r="J271" t="s">
        <v>28</v>
      </c>
      <c r="K271">
        <v>1381440799</v>
      </c>
      <c r="L271" s="26">
        <v>44348</v>
      </c>
      <c r="M271">
        <v>283</v>
      </c>
      <c r="N271">
        <v>9</v>
      </c>
      <c r="O271" t="s">
        <v>772</v>
      </c>
      <c r="P271">
        <v>8</v>
      </c>
      <c r="Q271" t="s">
        <v>29</v>
      </c>
      <c r="R271">
        <v>2021</v>
      </c>
      <c r="S271">
        <v>1381440799</v>
      </c>
      <c r="V271" t="s">
        <v>197</v>
      </c>
      <c r="W271">
        <v>2912431073</v>
      </c>
      <c r="X271">
        <v>79.599999999999994</v>
      </c>
      <c r="Y271" t="s">
        <v>140</v>
      </c>
      <c r="Z271" t="s">
        <v>741</v>
      </c>
      <c r="AA271" t="s">
        <v>66</v>
      </c>
      <c r="AB271" t="s">
        <v>58</v>
      </c>
      <c r="AC271" t="s">
        <v>33</v>
      </c>
      <c r="AD271" t="s">
        <v>33</v>
      </c>
      <c r="AE271" t="s">
        <v>34</v>
      </c>
      <c r="AF271" t="s">
        <v>33</v>
      </c>
      <c r="AG271" t="s">
        <v>34</v>
      </c>
      <c r="AH271" t="s">
        <v>46</v>
      </c>
    </row>
    <row r="272" spans="1:34" x14ac:dyDescent="0.4">
      <c r="A272" t="s">
        <v>260</v>
      </c>
      <c r="B272">
        <v>2022</v>
      </c>
      <c r="C272">
        <v>3</v>
      </c>
      <c r="D272">
        <v>11</v>
      </c>
      <c r="E272" t="s">
        <v>261</v>
      </c>
      <c r="F272" t="s">
        <v>262</v>
      </c>
      <c r="G272" s="26">
        <v>44631</v>
      </c>
      <c r="H272">
        <v>271</v>
      </c>
      <c r="I272" t="s">
        <v>27</v>
      </c>
      <c r="J272" t="s">
        <v>28</v>
      </c>
      <c r="K272">
        <v>1381440805</v>
      </c>
      <c r="L272" s="26">
        <v>44356</v>
      </c>
      <c r="M272">
        <v>275</v>
      </c>
      <c r="N272">
        <v>9</v>
      </c>
      <c r="O272" t="s">
        <v>773</v>
      </c>
      <c r="P272">
        <v>1</v>
      </c>
      <c r="Q272" t="s">
        <v>29</v>
      </c>
      <c r="R272">
        <v>2021</v>
      </c>
      <c r="S272">
        <v>1381440805</v>
      </c>
      <c r="V272" t="s">
        <v>774</v>
      </c>
      <c r="W272">
        <v>2912706478</v>
      </c>
      <c r="X272">
        <v>80.5</v>
      </c>
      <c r="Y272" t="s">
        <v>37</v>
      </c>
      <c r="Z272" t="s">
        <v>38</v>
      </c>
      <c r="AA272" t="s">
        <v>30</v>
      </c>
      <c r="AB272" t="s">
        <v>66</v>
      </c>
    </row>
    <row r="273" spans="1:34" x14ac:dyDescent="0.4">
      <c r="A273" t="s">
        <v>260</v>
      </c>
      <c r="B273">
        <v>2022</v>
      </c>
      <c r="C273">
        <v>3</v>
      </c>
      <c r="D273">
        <v>11</v>
      </c>
      <c r="E273" t="s">
        <v>261</v>
      </c>
      <c r="F273" t="s">
        <v>262</v>
      </c>
      <c r="G273" s="26">
        <v>44631</v>
      </c>
      <c r="H273">
        <v>272</v>
      </c>
      <c r="I273" t="s">
        <v>27</v>
      </c>
      <c r="J273" t="s">
        <v>28</v>
      </c>
      <c r="K273">
        <v>1381440812</v>
      </c>
      <c r="L273" s="26">
        <v>44357</v>
      </c>
      <c r="M273">
        <v>274</v>
      </c>
      <c r="N273">
        <v>9</v>
      </c>
      <c r="O273" t="s">
        <v>636</v>
      </c>
      <c r="P273">
        <v>1</v>
      </c>
      <c r="Q273" t="s">
        <v>29</v>
      </c>
      <c r="R273">
        <v>2021</v>
      </c>
      <c r="S273">
        <v>1381440812</v>
      </c>
      <c r="T273" t="s">
        <v>78</v>
      </c>
      <c r="U273" t="s">
        <v>133</v>
      </c>
      <c r="V273" t="s">
        <v>775</v>
      </c>
      <c r="W273">
        <v>2912706477</v>
      </c>
      <c r="X273">
        <v>80.5</v>
      </c>
      <c r="Y273" t="s">
        <v>37</v>
      </c>
      <c r="Z273" t="s">
        <v>38</v>
      </c>
      <c r="AA273" t="s">
        <v>41</v>
      </c>
      <c r="AB273" t="s">
        <v>32</v>
      </c>
    </row>
    <row r="274" spans="1:34" x14ac:dyDescent="0.4">
      <c r="A274" t="s">
        <v>260</v>
      </c>
      <c r="B274">
        <v>2022</v>
      </c>
      <c r="C274">
        <v>3</v>
      </c>
      <c r="D274">
        <v>11</v>
      </c>
      <c r="E274" t="s">
        <v>261</v>
      </c>
      <c r="F274" t="s">
        <v>262</v>
      </c>
      <c r="G274" s="26">
        <v>44631</v>
      </c>
      <c r="H274">
        <v>273</v>
      </c>
      <c r="I274" t="s">
        <v>27</v>
      </c>
      <c r="J274" t="s">
        <v>28</v>
      </c>
      <c r="K274">
        <v>1381441062</v>
      </c>
      <c r="L274" s="26">
        <v>44363</v>
      </c>
      <c r="M274">
        <v>268</v>
      </c>
      <c r="N274">
        <v>8</v>
      </c>
      <c r="O274" t="s">
        <v>776</v>
      </c>
      <c r="P274">
        <v>6</v>
      </c>
      <c r="Q274" t="s">
        <v>29</v>
      </c>
      <c r="R274">
        <v>2021</v>
      </c>
      <c r="S274">
        <v>1381441062</v>
      </c>
      <c r="V274" t="s">
        <v>777</v>
      </c>
      <c r="W274">
        <v>2921627405</v>
      </c>
      <c r="X274">
        <v>82</v>
      </c>
      <c r="Y274" t="s">
        <v>37</v>
      </c>
      <c r="Z274" t="s">
        <v>39</v>
      </c>
      <c r="AA274" t="s">
        <v>126</v>
      </c>
      <c r="AB274" t="s">
        <v>43</v>
      </c>
      <c r="AC274" t="s">
        <v>34</v>
      </c>
      <c r="AD274" t="s">
        <v>34</v>
      </c>
      <c r="AE274" t="s">
        <v>34</v>
      </c>
      <c r="AF274" t="s">
        <v>33</v>
      </c>
      <c r="AG274" t="s">
        <v>33</v>
      </c>
      <c r="AH274" t="s">
        <v>34</v>
      </c>
    </row>
    <row r="275" spans="1:34" x14ac:dyDescent="0.4">
      <c r="A275" t="s">
        <v>260</v>
      </c>
      <c r="B275">
        <v>2022</v>
      </c>
      <c r="C275">
        <v>3</v>
      </c>
      <c r="D275">
        <v>11</v>
      </c>
      <c r="E275" t="s">
        <v>261</v>
      </c>
      <c r="F275" t="s">
        <v>262</v>
      </c>
      <c r="G275" s="26">
        <v>44631</v>
      </c>
      <c r="H275">
        <v>274</v>
      </c>
      <c r="I275" t="s">
        <v>27</v>
      </c>
      <c r="J275" t="s">
        <v>28</v>
      </c>
      <c r="K275">
        <v>1394438424</v>
      </c>
      <c r="L275" s="26">
        <v>44355</v>
      </c>
      <c r="M275">
        <v>276</v>
      </c>
      <c r="N275">
        <v>9</v>
      </c>
      <c r="O275" t="s">
        <v>778</v>
      </c>
      <c r="P275">
        <v>6</v>
      </c>
      <c r="Q275" t="s">
        <v>29</v>
      </c>
      <c r="R275">
        <v>2021</v>
      </c>
      <c r="S275">
        <v>1394438424</v>
      </c>
      <c r="V275" t="s">
        <v>779</v>
      </c>
      <c r="W275">
        <v>2912494773</v>
      </c>
      <c r="X275">
        <v>82.2</v>
      </c>
      <c r="Y275" t="s">
        <v>114</v>
      </c>
      <c r="Z275" t="s">
        <v>41</v>
      </c>
      <c r="AA275" t="s">
        <v>80</v>
      </c>
      <c r="AB275" t="s">
        <v>64</v>
      </c>
      <c r="AC275" t="s">
        <v>35</v>
      </c>
      <c r="AD275" t="s">
        <v>33</v>
      </c>
      <c r="AE275" t="s">
        <v>34</v>
      </c>
      <c r="AF275" t="s">
        <v>33</v>
      </c>
      <c r="AG275" t="s">
        <v>33</v>
      </c>
      <c r="AH275" t="s">
        <v>34</v>
      </c>
    </row>
    <row r="276" spans="1:34" x14ac:dyDescent="0.4">
      <c r="A276" t="s">
        <v>260</v>
      </c>
      <c r="B276">
        <v>2022</v>
      </c>
      <c r="C276">
        <v>3</v>
      </c>
      <c r="D276">
        <v>11</v>
      </c>
      <c r="E276" t="s">
        <v>261</v>
      </c>
      <c r="F276" t="s">
        <v>262</v>
      </c>
      <c r="G276" s="26">
        <v>44631</v>
      </c>
      <c r="H276">
        <v>275</v>
      </c>
      <c r="I276" t="s">
        <v>27</v>
      </c>
      <c r="J276" t="s">
        <v>36</v>
      </c>
      <c r="K276">
        <v>1394438400</v>
      </c>
      <c r="L276" s="26">
        <v>44342</v>
      </c>
      <c r="M276">
        <v>289</v>
      </c>
      <c r="N276">
        <v>9</v>
      </c>
      <c r="O276" t="s">
        <v>780</v>
      </c>
      <c r="P276">
        <v>2</v>
      </c>
      <c r="Q276" t="s">
        <v>29</v>
      </c>
      <c r="R276">
        <v>2021</v>
      </c>
      <c r="S276">
        <v>1394438400</v>
      </c>
      <c r="T276" t="s">
        <v>781</v>
      </c>
      <c r="V276" t="s">
        <v>782</v>
      </c>
      <c r="W276">
        <v>2921788453</v>
      </c>
      <c r="X276">
        <v>81</v>
      </c>
      <c r="Y276" t="s">
        <v>69</v>
      </c>
      <c r="Z276" t="s">
        <v>50</v>
      </c>
      <c r="AA276" t="s">
        <v>112</v>
      </c>
      <c r="AB276" t="s">
        <v>32</v>
      </c>
    </row>
    <row r="277" spans="1:34" x14ac:dyDescent="0.4">
      <c r="A277" t="s">
        <v>260</v>
      </c>
      <c r="B277">
        <v>2022</v>
      </c>
      <c r="C277">
        <v>3</v>
      </c>
      <c r="D277">
        <v>11</v>
      </c>
      <c r="E277" t="s">
        <v>261</v>
      </c>
      <c r="F277" t="s">
        <v>262</v>
      </c>
      <c r="G277" s="26">
        <v>44631</v>
      </c>
      <c r="H277">
        <v>276</v>
      </c>
      <c r="I277" t="s">
        <v>27</v>
      </c>
      <c r="J277" t="s">
        <v>36</v>
      </c>
      <c r="K277">
        <v>1394438417</v>
      </c>
      <c r="L277" s="26">
        <v>44349</v>
      </c>
      <c r="M277">
        <v>282</v>
      </c>
      <c r="N277">
        <v>9</v>
      </c>
      <c r="O277" t="s">
        <v>783</v>
      </c>
      <c r="P277">
        <v>9</v>
      </c>
      <c r="Q277" t="s">
        <v>29</v>
      </c>
      <c r="R277">
        <v>2021</v>
      </c>
      <c r="S277">
        <v>1394438417</v>
      </c>
      <c r="V277" t="s">
        <v>784</v>
      </c>
      <c r="W277">
        <v>2921576261</v>
      </c>
      <c r="X277">
        <v>81.2</v>
      </c>
      <c r="Y277" t="s">
        <v>114</v>
      </c>
      <c r="Z277" t="s">
        <v>80</v>
      </c>
      <c r="AA277" t="s">
        <v>64</v>
      </c>
      <c r="AB277" t="s">
        <v>146</v>
      </c>
      <c r="AC277" t="s">
        <v>34</v>
      </c>
      <c r="AD277" t="s">
        <v>34</v>
      </c>
      <c r="AE277" t="s">
        <v>35</v>
      </c>
      <c r="AF277" t="s">
        <v>33</v>
      </c>
      <c r="AG277" t="s">
        <v>33</v>
      </c>
      <c r="AH277" t="s">
        <v>33</v>
      </c>
    </row>
    <row r="278" spans="1:34" x14ac:dyDescent="0.4">
      <c r="A278" t="s">
        <v>260</v>
      </c>
      <c r="B278">
        <v>2022</v>
      </c>
      <c r="C278">
        <v>3</v>
      </c>
      <c r="D278">
        <v>11</v>
      </c>
      <c r="E278" t="s">
        <v>261</v>
      </c>
      <c r="F278" t="s">
        <v>262</v>
      </c>
      <c r="G278" s="26">
        <v>44631</v>
      </c>
      <c r="H278">
        <v>277</v>
      </c>
      <c r="I278" t="s">
        <v>27</v>
      </c>
      <c r="J278" t="s">
        <v>28</v>
      </c>
      <c r="K278">
        <v>1370037214</v>
      </c>
      <c r="L278" s="26">
        <v>44360</v>
      </c>
      <c r="M278">
        <v>271</v>
      </c>
      <c r="N278">
        <v>8</v>
      </c>
      <c r="O278" t="s">
        <v>785</v>
      </c>
      <c r="P278">
        <v>3</v>
      </c>
      <c r="Q278" t="s">
        <v>29</v>
      </c>
      <c r="R278">
        <v>2021</v>
      </c>
      <c r="S278">
        <v>1370037214</v>
      </c>
      <c r="V278" t="s">
        <v>786</v>
      </c>
      <c r="W278">
        <v>2912481557</v>
      </c>
      <c r="X278">
        <v>80.8</v>
      </c>
      <c r="Y278" t="s">
        <v>74</v>
      </c>
      <c r="Z278" t="s">
        <v>42</v>
      </c>
      <c r="AA278" t="s">
        <v>43</v>
      </c>
      <c r="AB278" t="s">
        <v>62</v>
      </c>
      <c r="AC278" t="s">
        <v>34</v>
      </c>
      <c r="AD278" t="s">
        <v>33</v>
      </c>
      <c r="AE278" t="s">
        <v>46</v>
      </c>
      <c r="AF278" t="s">
        <v>33</v>
      </c>
      <c r="AG278" t="s">
        <v>33</v>
      </c>
      <c r="AH278" t="s">
        <v>33</v>
      </c>
    </row>
    <row r="279" spans="1:34" x14ac:dyDescent="0.4">
      <c r="A279" t="s">
        <v>260</v>
      </c>
      <c r="B279">
        <v>2022</v>
      </c>
      <c r="C279">
        <v>3</v>
      </c>
      <c r="D279">
        <v>11</v>
      </c>
      <c r="E279" t="s">
        <v>261</v>
      </c>
      <c r="F279" t="s">
        <v>262</v>
      </c>
      <c r="G279" s="26">
        <v>44631</v>
      </c>
      <c r="H279">
        <v>278</v>
      </c>
      <c r="I279" t="s">
        <v>27</v>
      </c>
      <c r="J279" t="s">
        <v>36</v>
      </c>
      <c r="K279">
        <v>1351735702</v>
      </c>
      <c r="L279" s="26">
        <v>44381</v>
      </c>
      <c r="M279">
        <v>250</v>
      </c>
      <c r="N279">
        <v>8</v>
      </c>
      <c r="O279" t="s">
        <v>787</v>
      </c>
      <c r="P279">
        <v>8</v>
      </c>
      <c r="Q279" t="s">
        <v>29</v>
      </c>
      <c r="R279">
        <v>2021</v>
      </c>
      <c r="S279">
        <v>1351735702</v>
      </c>
      <c r="V279" t="s">
        <v>788</v>
      </c>
      <c r="W279">
        <v>2912427947</v>
      </c>
      <c r="X279">
        <v>83</v>
      </c>
      <c r="Y279" t="s">
        <v>49</v>
      </c>
      <c r="Z279" t="s">
        <v>59</v>
      </c>
      <c r="AA279" t="s">
        <v>32</v>
      </c>
      <c r="AB279" t="s">
        <v>555</v>
      </c>
      <c r="AC279" t="s">
        <v>35</v>
      </c>
      <c r="AD279" t="s">
        <v>35</v>
      </c>
      <c r="AE279" t="s">
        <v>35</v>
      </c>
      <c r="AF279" t="s">
        <v>33</v>
      </c>
      <c r="AG279" t="s">
        <v>34</v>
      </c>
      <c r="AH279" t="s">
        <v>46</v>
      </c>
    </row>
    <row r="280" spans="1:34" x14ac:dyDescent="0.4">
      <c r="A280" t="s">
        <v>260</v>
      </c>
      <c r="B280">
        <v>2022</v>
      </c>
      <c r="C280">
        <v>3</v>
      </c>
      <c r="D280">
        <v>11</v>
      </c>
      <c r="E280" t="s">
        <v>261</v>
      </c>
      <c r="F280" t="s">
        <v>262</v>
      </c>
      <c r="G280" s="26">
        <v>44631</v>
      </c>
      <c r="H280">
        <v>279</v>
      </c>
      <c r="I280" t="s">
        <v>27</v>
      </c>
      <c r="J280" t="s">
        <v>36</v>
      </c>
      <c r="K280">
        <v>1643132523</v>
      </c>
      <c r="L280" s="26">
        <v>44390</v>
      </c>
      <c r="M280">
        <v>241</v>
      </c>
      <c r="N280">
        <v>7</v>
      </c>
      <c r="O280" t="s">
        <v>789</v>
      </c>
      <c r="P280">
        <v>8</v>
      </c>
      <c r="Q280" t="s">
        <v>29</v>
      </c>
      <c r="R280">
        <v>2021</v>
      </c>
      <c r="S280">
        <v>1643132523</v>
      </c>
      <c r="V280" t="s">
        <v>790</v>
      </c>
      <c r="W280">
        <v>2912439953</v>
      </c>
      <c r="X280">
        <v>82.1</v>
      </c>
      <c r="Y280" t="s">
        <v>44</v>
      </c>
      <c r="Z280" t="s">
        <v>81</v>
      </c>
      <c r="AA280" t="s">
        <v>39</v>
      </c>
      <c r="AB280" t="s">
        <v>32</v>
      </c>
      <c r="AC280" t="s">
        <v>35</v>
      </c>
      <c r="AD280" t="s">
        <v>33</v>
      </c>
      <c r="AE280" t="s">
        <v>35</v>
      </c>
      <c r="AF280" t="s">
        <v>33</v>
      </c>
      <c r="AG280" t="s">
        <v>33</v>
      </c>
      <c r="AH280" t="s">
        <v>35</v>
      </c>
    </row>
    <row r="281" spans="1:34" x14ac:dyDescent="0.4">
      <c r="A281" t="s">
        <v>260</v>
      </c>
      <c r="B281">
        <v>2022</v>
      </c>
      <c r="C281">
        <v>3</v>
      </c>
      <c r="D281">
        <v>11</v>
      </c>
      <c r="E281" t="s">
        <v>261</v>
      </c>
      <c r="F281" t="s">
        <v>262</v>
      </c>
      <c r="G281" s="26">
        <v>44631</v>
      </c>
      <c r="H281">
        <v>280</v>
      </c>
      <c r="I281" t="s">
        <v>27</v>
      </c>
      <c r="J281" t="s">
        <v>36</v>
      </c>
      <c r="K281">
        <v>1392735884</v>
      </c>
      <c r="L281" s="26">
        <v>44393</v>
      </c>
      <c r="M281">
        <v>238</v>
      </c>
      <c r="N281">
        <v>7</v>
      </c>
      <c r="O281" t="s">
        <v>791</v>
      </c>
      <c r="P281">
        <v>6</v>
      </c>
      <c r="Q281" t="s">
        <v>29</v>
      </c>
      <c r="R281">
        <v>2021</v>
      </c>
      <c r="S281">
        <v>1392735884</v>
      </c>
      <c r="V281" t="s">
        <v>792</v>
      </c>
      <c r="W281">
        <v>2912502944</v>
      </c>
      <c r="X281">
        <v>80.5</v>
      </c>
      <c r="Y281" t="s">
        <v>49</v>
      </c>
      <c r="Z281" t="s">
        <v>50</v>
      </c>
      <c r="AA281" t="s">
        <v>39</v>
      </c>
      <c r="AB281" t="s">
        <v>51</v>
      </c>
      <c r="AC281" t="s">
        <v>33</v>
      </c>
      <c r="AD281" t="s">
        <v>33</v>
      </c>
      <c r="AE281" t="s">
        <v>33</v>
      </c>
      <c r="AF281" t="s">
        <v>33</v>
      </c>
      <c r="AG281" t="s">
        <v>33</v>
      </c>
      <c r="AH281" t="s">
        <v>34</v>
      </c>
    </row>
    <row r="282" spans="1:34" x14ac:dyDescent="0.4">
      <c r="A282" t="s">
        <v>260</v>
      </c>
      <c r="B282">
        <v>2022</v>
      </c>
      <c r="C282">
        <v>3</v>
      </c>
      <c r="D282">
        <v>11</v>
      </c>
      <c r="E282" t="s">
        <v>261</v>
      </c>
      <c r="F282" t="s">
        <v>262</v>
      </c>
      <c r="G282" s="26">
        <v>44631</v>
      </c>
      <c r="H282">
        <v>281</v>
      </c>
      <c r="I282" t="s">
        <v>27</v>
      </c>
      <c r="J282" t="s">
        <v>36</v>
      </c>
      <c r="K282">
        <v>1586953339</v>
      </c>
      <c r="L282" s="26">
        <v>44366</v>
      </c>
      <c r="M282">
        <v>265</v>
      </c>
      <c r="N282">
        <v>8</v>
      </c>
      <c r="O282" t="s">
        <v>793</v>
      </c>
      <c r="P282">
        <v>4</v>
      </c>
      <c r="Q282" t="s">
        <v>29</v>
      </c>
      <c r="R282">
        <v>2021</v>
      </c>
      <c r="S282">
        <v>1586953339</v>
      </c>
      <c r="T282" t="s">
        <v>99</v>
      </c>
      <c r="V282" t="s">
        <v>794</v>
      </c>
      <c r="W282">
        <v>2912526081</v>
      </c>
      <c r="X282">
        <v>80.8</v>
      </c>
      <c r="Y282" t="s">
        <v>31</v>
      </c>
      <c r="Z282" t="s">
        <v>48</v>
      </c>
      <c r="AA282" t="s">
        <v>37</v>
      </c>
      <c r="AB282" t="s">
        <v>32</v>
      </c>
    </row>
    <row r="283" spans="1:34" x14ac:dyDescent="0.4">
      <c r="A283" t="s">
        <v>260</v>
      </c>
      <c r="B283">
        <v>2022</v>
      </c>
      <c r="C283">
        <v>3</v>
      </c>
      <c r="D283">
        <v>11</v>
      </c>
      <c r="E283" t="s">
        <v>261</v>
      </c>
      <c r="F283" t="s">
        <v>262</v>
      </c>
      <c r="G283" s="26">
        <v>44631</v>
      </c>
      <c r="H283">
        <v>282</v>
      </c>
      <c r="I283" t="s">
        <v>27</v>
      </c>
      <c r="J283" t="s">
        <v>36</v>
      </c>
      <c r="K283">
        <v>1641100265</v>
      </c>
      <c r="L283" s="26">
        <v>44352</v>
      </c>
      <c r="M283">
        <v>279</v>
      </c>
      <c r="N283">
        <v>9</v>
      </c>
      <c r="O283" t="s">
        <v>795</v>
      </c>
      <c r="P283">
        <v>3</v>
      </c>
      <c r="Q283" t="s">
        <v>29</v>
      </c>
      <c r="R283">
        <v>2021</v>
      </c>
      <c r="S283">
        <v>1641100265</v>
      </c>
      <c r="V283" t="s">
        <v>796</v>
      </c>
      <c r="W283">
        <v>2912607997</v>
      </c>
      <c r="X283">
        <v>82.3</v>
      </c>
      <c r="Y283" t="s">
        <v>82</v>
      </c>
      <c r="Z283" t="s">
        <v>53</v>
      </c>
      <c r="AA283" t="s">
        <v>56</v>
      </c>
      <c r="AB283" t="s">
        <v>43</v>
      </c>
    </row>
    <row r="284" spans="1:34" x14ac:dyDescent="0.4">
      <c r="A284" t="s">
        <v>260</v>
      </c>
      <c r="B284">
        <v>2022</v>
      </c>
      <c r="C284">
        <v>3</v>
      </c>
      <c r="D284">
        <v>11</v>
      </c>
      <c r="E284" t="s">
        <v>261</v>
      </c>
      <c r="F284" t="s">
        <v>262</v>
      </c>
      <c r="G284" s="26">
        <v>44631</v>
      </c>
      <c r="H284">
        <v>283</v>
      </c>
      <c r="I284" t="s">
        <v>27</v>
      </c>
      <c r="J284" t="s">
        <v>36</v>
      </c>
      <c r="K284">
        <v>1648081208</v>
      </c>
      <c r="L284" s="26">
        <v>44366</v>
      </c>
      <c r="M284">
        <v>265</v>
      </c>
      <c r="N284">
        <v>8</v>
      </c>
      <c r="O284" t="s">
        <v>797</v>
      </c>
      <c r="P284">
        <v>7</v>
      </c>
      <c r="Q284" t="s">
        <v>29</v>
      </c>
      <c r="R284">
        <v>2021</v>
      </c>
      <c r="S284">
        <v>1648081208</v>
      </c>
      <c r="V284" t="s">
        <v>195</v>
      </c>
      <c r="W284">
        <v>2912334895</v>
      </c>
      <c r="X284">
        <v>78.8</v>
      </c>
      <c r="Y284" t="s">
        <v>140</v>
      </c>
      <c r="Z284" t="s">
        <v>64</v>
      </c>
      <c r="AA284" t="s">
        <v>88</v>
      </c>
      <c r="AB284" t="s">
        <v>43</v>
      </c>
      <c r="AC284" t="s">
        <v>33</v>
      </c>
      <c r="AD284" t="s">
        <v>33</v>
      </c>
      <c r="AE284" t="s">
        <v>33</v>
      </c>
      <c r="AF284" t="s">
        <v>33</v>
      </c>
      <c r="AG284" t="s">
        <v>33</v>
      </c>
      <c r="AH284" t="s">
        <v>33</v>
      </c>
    </row>
    <row r="285" spans="1:34" x14ac:dyDescent="0.4">
      <c r="A285" t="s">
        <v>260</v>
      </c>
      <c r="B285">
        <v>2022</v>
      </c>
      <c r="C285">
        <v>3</v>
      </c>
      <c r="D285">
        <v>11</v>
      </c>
      <c r="E285" t="s">
        <v>261</v>
      </c>
      <c r="F285" t="s">
        <v>262</v>
      </c>
      <c r="G285" s="26">
        <v>44631</v>
      </c>
      <c r="H285">
        <v>284</v>
      </c>
      <c r="I285" t="s">
        <v>27</v>
      </c>
      <c r="J285" t="s">
        <v>36</v>
      </c>
      <c r="K285">
        <v>1648081215</v>
      </c>
      <c r="L285" s="26">
        <v>44367</v>
      </c>
      <c r="M285">
        <v>264</v>
      </c>
      <c r="N285">
        <v>8</v>
      </c>
      <c r="O285" t="s">
        <v>798</v>
      </c>
      <c r="P285">
        <v>3</v>
      </c>
      <c r="Q285" t="s">
        <v>29</v>
      </c>
      <c r="R285">
        <v>2021</v>
      </c>
      <c r="S285">
        <v>1648081215</v>
      </c>
      <c r="V285" t="s">
        <v>799</v>
      </c>
      <c r="W285">
        <v>2912592363</v>
      </c>
      <c r="X285">
        <v>80.400000000000006</v>
      </c>
      <c r="Y285" t="s">
        <v>114</v>
      </c>
      <c r="Z285" t="s">
        <v>30</v>
      </c>
      <c r="AA285" t="s">
        <v>39</v>
      </c>
      <c r="AB285" t="s">
        <v>32</v>
      </c>
    </row>
    <row r="286" spans="1:34" x14ac:dyDescent="0.4">
      <c r="A286" t="s">
        <v>260</v>
      </c>
      <c r="B286">
        <v>2022</v>
      </c>
      <c r="C286">
        <v>3</v>
      </c>
      <c r="D286">
        <v>11</v>
      </c>
      <c r="E286" t="s">
        <v>261</v>
      </c>
      <c r="F286" t="s">
        <v>262</v>
      </c>
      <c r="G286" s="26">
        <v>44631</v>
      </c>
      <c r="H286">
        <v>285</v>
      </c>
      <c r="I286" t="s">
        <v>27</v>
      </c>
      <c r="J286" t="s">
        <v>28</v>
      </c>
      <c r="K286">
        <v>1648081239</v>
      </c>
      <c r="L286" s="26">
        <v>44370</v>
      </c>
      <c r="M286">
        <v>261</v>
      </c>
      <c r="N286">
        <v>8</v>
      </c>
      <c r="O286" t="s">
        <v>800</v>
      </c>
      <c r="P286">
        <v>6</v>
      </c>
      <c r="Q286" t="s">
        <v>29</v>
      </c>
      <c r="R286">
        <v>2021</v>
      </c>
      <c r="S286">
        <v>1648081239</v>
      </c>
      <c r="V286" t="s">
        <v>801</v>
      </c>
      <c r="W286">
        <v>2912434023</v>
      </c>
      <c r="X286">
        <v>80.900000000000006</v>
      </c>
      <c r="Y286" t="s">
        <v>802</v>
      </c>
      <c r="Z286" t="s">
        <v>56</v>
      </c>
      <c r="AA286" t="s">
        <v>32</v>
      </c>
      <c r="AB286" t="s">
        <v>489</v>
      </c>
      <c r="AC286" t="s">
        <v>35</v>
      </c>
      <c r="AD286" t="s">
        <v>33</v>
      </c>
      <c r="AE286" t="s">
        <v>35</v>
      </c>
      <c r="AF286" t="s">
        <v>33</v>
      </c>
      <c r="AG286" t="s">
        <v>33</v>
      </c>
      <c r="AH286" t="s">
        <v>33</v>
      </c>
    </row>
  </sheetData>
  <phoneticPr fontId="18"/>
  <pageMargins left="0.7" right="0.7" top="0.75" bottom="0.75" header="0.3" footer="0.3"/>
  <pageSetup paperSize="9" orientation="portrait" r:id="rId1"/>
  <ignoredErrors>
    <ignoredError sqref="S128:S130 S57:S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60" zoomScaleNormal="60" zoomScaleSheetLayoutView="80" workbookViewId="0">
      <selection activeCell="F14" sqref="F14"/>
    </sheetView>
  </sheetViews>
  <sheetFormatPr defaultColWidth="10.75" defaultRowHeight="14.25" x14ac:dyDescent="0.15"/>
  <cols>
    <col min="1" max="1" width="25.5" style="3" customWidth="1"/>
    <col min="2" max="3" width="14.625" style="5" customWidth="1"/>
    <col min="4" max="4" width="17.25" style="5" customWidth="1"/>
    <col min="5" max="5" width="2" style="5" customWidth="1"/>
    <col min="6" max="6" width="25.5" style="5" customWidth="1"/>
    <col min="7" max="7" width="14.625" style="6" customWidth="1"/>
    <col min="8" max="8" width="14.625" style="20" customWidth="1"/>
    <col min="9" max="9" width="17.5" style="8" customWidth="1"/>
    <col min="10" max="256" width="10.75" style="3"/>
    <col min="257" max="257" width="25.5" style="3" customWidth="1"/>
    <col min="258" max="259" width="14.625" style="3" customWidth="1"/>
    <col min="260" max="260" width="17.25" style="3" customWidth="1"/>
    <col min="261" max="261" width="2" style="3" customWidth="1"/>
    <col min="262" max="262" width="25.5" style="3" customWidth="1"/>
    <col min="263" max="264" width="14.625" style="3" customWidth="1"/>
    <col min="265" max="265" width="17.5" style="3" customWidth="1"/>
    <col min="266" max="512" width="10.75" style="3"/>
    <col min="513" max="513" width="25.5" style="3" customWidth="1"/>
    <col min="514" max="515" width="14.625" style="3" customWidth="1"/>
    <col min="516" max="516" width="17.25" style="3" customWidth="1"/>
    <col min="517" max="517" width="2" style="3" customWidth="1"/>
    <col min="518" max="518" width="25.5" style="3" customWidth="1"/>
    <col min="519" max="520" width="14.625" style="3" customWidth="1"/>
    <col min="521" max="521" width="17.5" style="3" customWidth="1"/>
    <col min="522" max="768" width="10.75" style="3"/>
    <col min="769" max="769" width="25.5" style="3" customWidth="1"/>
    <col min="770" max="771" width="14.625" style="3" customWidth="1"/>
    <col min="772" max="772" width="17.25" style="3" customWidth="1"/>
    <col min="773" max="773" width="2" style="3" customWidth="1"/>
    <col min="774" max="774" width="25.5" style="3" customWidth="1"/>
    <col min="775" max="776" width="14.625" style="3" customWidth="1"/>
    <col min="777" max="777" width="17.5" style="3" customWidth="1"/>
    <col min="778" max="1024" width="10.75" style="3"/>
    <col min="1025" max="1025" width="25.5" style="3" customWidth="1"/>
    <col min="1026" max="1027" width="14.625" style="3" customWidth="1"/>
    <col min="1028" max="1028" width="17.25" style="3" customWidth="1"/>
    <col min="1029" max="1029" width="2" style="3" customWidth="1"/>
    <col min="1030" max="1030" width="25.5" style="3" customWidth="1"/>
    <col min="1031" max="1032" width="14.625" style="3" customWidth="1"/>
    <col min="1033" max="1033" width="17.5" style="3" customWidth="1"/>
    <col min="1034" max="1280" width="10.75" style="3"/>
    <col min="1281" max="1281" width="25.5" style="3" customWidth="1"/>
    <col min="1282" max="1283" width="14.625" style="3" customWidth="1"/>
    <col min="1284" max="1284" width="17.25" style="3" customWidth="1"/>
    <col min="1285" max="1285" width="2" style="3" customWidth="1"/>
    <col min="1286" max="1286" width="25.5" style="3" customWidth="1"/>
    <col min="1287" max="1288" width="14.625" style="3" customWidth="1"/>
    <col min="1289" max="1289" width="17.5" style="3" customWidth="1"/>
    <col min="1290" max="1536" width="10.75" style="3"/>
    <col min="1537" max="1537" width="25.5" style="3" customWidth="1"/>
    <col min="1538" max="1539" width="14.625" style="3" customWidth="1"/>
    <col min="1540" max="1540" width="17.25" style="3" customWidth="1"/>
    <col min="1541" max="1541" width="2" style="3" customWidth="1"/>
    <col min="1542" max="1542" width="25.5" style="3" customWidth="1"/>
    <col min="1543" max="1544" width="14.625" style="3" customWidth="1"/>
    <col min="1545" max="1545" width="17.5" style="3" customWidth="1"/>
    <col min="1546" max="1792" width="10.75" style="3"/>
    <col min="1793" max="1793" width="25.5" style="3" customWidth="1"/>
    <col min="1794" max="1795" width="14.625" style="3" customWidth="1"/>
    <col min="1796" max="1796" width="17.25" style="3" customWidth="1"/>
    <col min="1797" max="1797" width="2" style="3" customWidth="1"/>
    <col min="1798" max="1798" width="25.5" style="3" customWidth="1"/>
    <col min="1799" max="1800" width="14.625" style="3" customWidth="1"/>
    <col min="1801" max="1801" width="17.5" style="3" customWidth="1"/>
    <col min="1802" max="2048" width="10.75" style="3"/>
    <col min="2049" max="2049" width="25.5" style="3" customWidth="1"/>
    <col min="2050" max="2051" width="14.625" style="3" customWidth="1"/>
    <col min="2052" max="2052" width="17.25" style="3" customWidth="1"/>
    <col min="2053" max="2053" width="2" style="3" customWidth="1"/>
    <col min="2054" max="2054" width="25.5" style="3" customWidth="1"/>
    <col min="2055" max="2056" width="14.625" style="3" customWidth="1"/>
    <col min="2057" max="2057" width="17.5" style="3" customWidth="1"/>
    <col min="2058" max="2304" width="10.75" style="3"/>
    <col min="2305" max="2305" width="25.5" style="3" customWidth="1"/>
    <col min="2306" max="2307" width="14.625" style="3" customWidth="1"/>
    <col min="2308" max="2308" width="17.25" style="3" customWidth="1"/>
    <col min="2309" max="2309" width="2" style="3" customWidth="1"/>
    <col min="2310" max="2310" width="25.5" style="3" customWidth="1"/>
    <col min="2311" max="2312" width="14.625" style="3" customWidth="1"/>
    <col min="2313" max="2313" width="17.5" style="3" customWidth="1"/>
    <col min="2314" max="2560" width="10.75" style="3"/>
    <col min="2561" max="2561" width="25.5" style="3" customWidth="1"/>
    <col min="2562" max="2563" width="14.625" style="3" customWidth="1"/>
    <col min="2564" max="2564" width="17.25" style="3" customWidth="1"/>
    <col min="2565" max="2565" width="2" style="3" customWidth="1"/>
    <col min="2566" max="2566" width="25.5" style="3" customWidth="1"/>
    <col min="2567" max="2568" width="14.625" style="3" customWidth="1"/>
    <col min="2569" max="2569" width="17.5" style="3" customWidth="1"/>
    <col min="2570" max="2816" width="10.75" style="3"/>
    <col min="2817" max="2817" width="25.5" style="3" customWidth="1"/>
    <col min="2818" max="2819" width="14.625" style="3" customWidth="1"/>
    <col min="2820" max="2820" width="17.25" style="3" customWidth="1"/>
    <col min="2821" max="2821" width="2" style="3" customWidth="1"/>
    <col min="2822" max="2822" width="25.5" style="3" customWidth="1"/>
    <col min="2823" max="2824" width="14.625" style="3" customWidth="1"/>
    <col min="2825" max="2825" width="17.5" style="3" customWidth="1"/>
    <col min="2826" max="3072" width="10.75" style="3"/>
    <col min="3073" max="3073" width="25.5" style="3" customWidth="1"/>
    <col min="3074" max="3075" width="14.625" style="3" customWidth="1"/>
    <col min="3076" max="3076" width="17.25" style="3" customWidth="1"/>
    <col min="3077" max="3077" width="2" style="3" customWidth="1"/>
    <col min="3078" max="3078" width="25.5" style="3" customWidth="1"/>
    <col min="3079" max="3080" width="14.625" style="3" customWidth="1"/>
    <col min="3081" max="3081" width="17.5" style="3" customWidth="1"/>
    <col min="3082" max="3328" width="10.75" style="3"/>
    <col min="3329" max="3329" width="25.5" style="3" customWidth="1"/>
    <col min="3330" max="3331" width="14.625" style="3" customWidth="1"/>
    <col min="3332" max="3332" width="17.25" style="3" customWidth="1"/>
    <col min="3333" max="3333" width="2" style="3" customWidth="1"/>
    <col min="3334" max="3334" width="25.5" style="3" customWidth="1"/>
    <col min="3335" max="3336" width="14.625" style="3" customWidth="1"/>
    <col min="3337" max="3337" width="17.5" style="3" customWidth="1"/>
    <col min="3338" max="3584" width="10.75" style="3"/>
    <col min="3585" max="3585" width="25.5" style="3" customWidth="1"/>
    <col min="3586" max="3587" width="14.625" style="3" customWidth="1"/>
    <col min="3588" max="3588" width="17.25" style="3" customWidth="1"/>
    <col min="3589" max="3589" width="2" style="3" customWidth="1"/>
    <col min="3590" max="3590" width="25.5" style="3" customWidth="1"/>
    <col min="3591" max="3592" width="14.625" style="3" customWidth="1"/>
    <col min="3593" max="3593" width="17.5" style="3" customWidth="1"/>
    <col min="3594" max="3840" width="10.75" style="3"/>
    <col min="3841" max="3841" width="25.5" style="3" customWidth="1"/>
    <col min="3842" max="3843" width="14.625" style="3" customWidth="1"/>
    <col min="3844" max="3844" width="17.25" style="3" customWidth="1"/>
    <col min="3845" max="3845" width="2" style="3" customWidth="1"/>
    <col min="3846" max="3846" width="25.5" style="3" customWidth="1"/>
    <col min="3847" max="3848" width="14.625" style="3" customWidth="1"/>
    <col min="3849" max="3849" width="17.5" style="3" customWidth="1"/>
    <col min="3850" max="4096" width="10.75" style="3"/>
    <col min="4097" max="4097" width="25.5" style="3" customWidth="1"/>
    <col min="4098" max="4099" width="14.625" style="3" customWidth="1"/>
    <col min="4100" max="4100" width="17.25" style="3" customWidth="1"/>
    <col min="4101" max="4101" width="2" style="3" customWidth="1"/>
    <col min="4102" max="4102" width="25.5" style="3" customWidth="1"/>
    <col min="4103" max="4104" width="14.625" style="3" customWidth="1"/>
    <col min="4105" max="4105" width="17.5" style="3" customWidth="1"/>
    <col min="4106" max="4352" width="10.75" style="3"/>
    <col min="4353" max="4353" width="25.5" style="3" customWidth="1"/>
    <col min="4354" max="4355" width="14.625" style="3" customWidth="1"/>
    <col min="4356" max="4356" width="17.25" style="3" customWidth="1"/>
    <col min="4357" max="4357" width="2" style="3" customWidth="1"/>
    <col min="4358" max="4358" width="25.5" style="3" customWidth="1"/>
    <col min="4359" max="4360" width="14.625" style="3" customWidth="1"/>
    <col min="4361" max="4361" width="17.5" style="3" customWidth="1"/>
    <col min="4362" max="4608" width="10.75" style="3"/>
    <col min="4609" max="4609" width="25.5" style="3" customWidth="1"/>
    <col min="4610" max="4611" width="14.625" style="3" customWidth="1"/>
    <col min="4612" max="4612" width="17.25" style="3" customWidth="1"/>
    <col min="4613" max="4613" width="2" style="3" customWidth="1"/>
    <col min="4614" max="4614" width="25.5" style="3" customWidth="1"/>
    <col min="4615" max="4616" width="14.625" style="3" customWidth="1"/>
    <col min="4617" max="4617" width="17.5" style="3" customWidth="1"/>
    <col min="4618" max="4864" width="10.75" style="3"/>
    <col min="4865" max="4865" width="25.5" style="3" customWidth="1"/>
    <col min="4866" max="4867" width="14.625" style="3" customWidth="1"/>
    <col min="4868" max="4868" width="17.25" style="3" customWidth="1"/>
    <col min="4869" max="4869" width="2" style="3" customWidth="1"/>
    <col min="4870" max="4870" width="25.5" style="3" customWidth="1"/>
    <col min="4871" max="4872" width="14.625" style="3" customWidth="1"/>
    <col min="4873" max="4873" width="17.5" style="3" customWidth="1"/>
    <col min="4874" max="5120" width="10.75" style="3"/>
    <col min="5121" max="5121" width="25.5" style="3" customWidth="1"/>
    <col min="5122" max="5123" width="14.625" style="3" customWidth="1"/>
    <col min="5124" max="5124" width="17.25" style="3" customWidth="1"/>
    <col min="5125" max="5125" width="2" style="3" customWidth="1"/>
    <col min="5126" max="5126" width="25.5" style="3" customWidth="1"/>
    <col min="5127" max="5128" width="14.625" style="3" customWidth="1"/>
    <col min="5129" max="5129" width="17.5" style="3" customWidth="1"/>
    <col min="5130" max="5376" width="10.75" style="3"/>
    <col min="5377" max="5377" width="25.5" style="3" customWidth="1"/>
    <col min="5378" max="5379" width="14.625" style="3" customWidth="1"/>
    <col min="5380" max="5380" width="17.25" style="3" customWidth="1"/>
    <col min="5381" max="5381" width="2" style="3" customWidth="1"/>
    <col min="5382" max="5382" width="25.5" style="3" customWidth="1"/>
    <col min="5383" max="5384" width="14.625" style="3" customWidth="1"/>
    <col min="5385" max="5385" width="17.5" style="3" customWidth="1"/>
    <col min="5386" max="5632" width="10.75" style="3"/>
    <col min="5633" max="5633" width="25.5" style="3" customWidth="1"/>
    <col min="5634" max="5635" width="14.625" style="3" customWidth="1"/>
    <col min="5636" max="5636" width="17.25" style="3" customWidth="1"/>
    <col min="5637" max="5637" width="2" style="3" customWidth="1"/>
    <col min="5638" max="5638" width="25.5" style="3" customWidth="1"/>
    <col min="5639" max="5640" width="14.625" style="3" customWidth="1"/>
    <col min="5641" max="5641" width="17.5" style="3" customWidth="1"/>
    <col min="5642" max="5888" width="10.75" style="3"/>
    <col min="5889" max="5889" width="25.5" style="3" customWidth="1"/>
    <col min="5890" max="5891" width="14.625" style="3" customWidth="1"/>
    <col min="5892" max="5892" width="17.25" style="3" customWidth="1"/>
    <col min="5893" max="5893" width="2" style="3" customWidth="1"/>
    <col min="5894" max="5894" width="25.5" style="3" customWidth="1"/>
    <col min="5895" max="5896" width="14.625" style="3" customWidth="1"/>
    <col min="5897" max="5897" width="17.5" style="3" customWidth="1"/>
    <col min="5898" max="6144" width="10.75" style="3"/>
    <col min="6145" max="6145" width="25.5" style="3" customWidth="1"/>
    <col min="6146" max="6147" width="14.625" style="3" customWidth="1"/>
    <col min="6148" max="6148" width="17.25" style="3" customWidth="1"/>
    <col min="6149" max="6149" width="2" style="3" customWidth="1"/>
    <col min="6150" max="6150" width="25.5" style="3" customWidth="1"/>
    <col min="6151" max="6152" width="14.625" style="3" customWidth="1"/>
    <col min="6153" max="6153" width="17.5" style="3" customWidth="1"/>
    <col min="6154" max="6400" width="10.75" style="3"/>
    <col min="6401" max="6401" width="25.5" style="3" customWidth="1"/>
    <col min="6402" max="6403" width="14.625" style="3" customWidth="1"/>
    <col min="6404" max="6404" width="17.25" style="3" customWidth="1"/>
    <col min="6405" max="6405" width="2" style="3" customWidth="1"/>
    <col min="6406" max="6406" width="25.5" style="3" customWidth="1"/>
    <col min="6407" max="6408" width="14.625" style="3" customWidth="1"/>
    <col min="6409" max="6409" width="17.5" style="3" customWidth="1"/>
    <col min="6410" max="6656" width="10.75" style="3"/>
    <col min="6657" max="6657" width="25.5" style="3" customWidth="1"/>
    <col min="6658" max="6659" width="14.625" style="3" customWidth="1"/>
    <col min="6660" max="6660" width="17.25" style="3" customWidth="1"/>
    <col min="6661" max="6661" width="2" style="3" customWidth="1"/>
    <col min="6662" max="6662" width="25.5" style="3" customWidth="1"/>
    <col min="6663" max="6664" width="14.625" style="3" customWidth="1"/>
    <col min="6665" max="6665" width="17.5" style="3" customWidth="1"/>
    <col min="6666" max="6912" width="10.75" style="3"/>
    <col min="6913" max="6913" width="25.5" style="3" customWidth="1"/>
    <col min="6914" max="6915" width="14.625" style="3" customWidth="1"/>
    <col min="6916" max="6916" width="17.25" style="3" customWidth="1"/>
    <col min="6917" max="6917" width="2" style="3" customWidth="1"/>
    <col min="6918" max="6918" width="25.5" style="3" customWidth="1"/>
    <col min="6919" max="6920" width="14.625" style="3" customWidth="1"/>
    <col min="6921" max="6921" width="17.5" style="3" customWidth="1"/>
    <col min="6922" max="7168" width="10.75" style="3"/>
    <col min="7169" max="7169" width="25.5" style="3" customWidth="1"/>
    <col min="7170" max="7171" width="14.625" style="3" customWidth="1"/>
    <col min="7172" max="7172" width="17.25" style="3" customWidth="1"/>
    <col min="7173" max="7173" width="2" style="3" customWidth="1"/>
    <col min="7174" max="7174" width="25.5" style="3" customWidth="1"/>
    <col min="7175" max="7176" width="14.625" style="3" customWidth="1"/>
    <col min="7177" max="7177" width="17.5" style="3" customWidth="1"/>
    <col min="7178" max="7424" width="10.75" style="3"/>
    <col min="7425" max="7425" width="25.5" style="3" customWidth="1"/>
    <col min="7426" max="7427" width="14.625" style="3" customWidth="1"/>
    <col min="7428" max="7428" width="17.25" style="3" customWidth="1"/>
    <col min="7429" max="7429" width="2" style="3" customWidth="1"/>
    <col min="7430" max="7430" width="25.5" style="3" customWidth="1"/>
    <col min="7431" max="7432" width="14.625" style="3" customWidth="1"/>
    <col min="7433" max="7433" width="17.5" style="3" customWidth="1"/>
    <col min="7434" max="7680" width="10.75" style="3"/>
    <col min="7681" max="7681" width="25.5" style="3" customWidth="1"/>
    <col min="7682" max="7683" width="14.625" style="3" customWidth="1"/>
    <col min="7684" max="7684" width="17.25" style="3" customWidth="1"/>
    <col min="7685" max="7685" width="2" style="3" customWidth="1"/>
    <col min="7686" max="7686" width="25.5" style="3" customWidth="1"/>
    <col min="7687" max="7688" width="14.625" style="3" customWidth="1"/>
    <col min="7689" max="7689" width="17.5" style="3" customWidth="1"/>
    <col min="7690" max="7936" width="10.75" style="3"/>
    <col min="7937" max="7937" width="25.5" style="3" customWidth="1"/>
    <col min="7938" max="7939" width="14.625" style="3" customWidth="1"/>
    <col min="7940" max="7940" width="17.25" style="3" customWidth="1"/>
    <col min="7941" max="7941" width="2" style="3" customWidth="1"/>
    <col min="7942" max="7942" width="25.5" style="3" customWidth="1"/>
    <col min="7943" max="7944" width="14.625" style="3" customWidth="1"/>
    <col min="7945" max="7945" width="17.5" style="3" customWidth="1"/>
    <col min="7946" max="8192" width="10.75" style="3"/>
    <col min="8193" max="8193" width="25.5" style="3" customWidth="1"/>
    <col min="8194" max="8195" width="14.625" style="3" customWidth="1"/>
    <col min="8196" max="8196" width="17.25" style="3" customWidth="1"/>
    <col min="8197" max="8197" width="2" style="3" customWidth="1"/>
    <col min="8198" max="8198" width="25.5" style="3" customWidth="1"/>
    <col min="8199" max="8200" width="14.625" style="3" customWidth="1"/>
    <col min="8201" max="8201" width="17.5" style="3" customWidth="1"/>
    <col min="8202" max="8448" width="10.75" style="3"/>
    <col min="8449" max="8449" width="25.5" style="3" customWidth="1"/>
    <col min="8450" max="8451" width="14.625" style="3" customWidth="1"/>
    <col min="8452" max="8452" width="17.25" style="3" customWidth="1"/>
    <col min="8453" max="8453" width="2" style="3" customWidth="1"/>
    <col min="8454" max="8454" width="25.5" style="3" customWidth="1"/>
    <col min="8455" max="8456" width="14.625" style="3" customWidth="1"/>
    <col min="8457" max="8457" width="17.5" style="3" customWidth="1"/>
    <col min="8458" max="8704" width="10.75" style="3"/>
    <col min="8705" max="8705" width="25.5" style="3" customWidth="1"/>
    <col min="8706" max="8707" width="14.625" style="3" customWidth="1"/>
    <col min="8708" max="8708" width="17.25" style="3" customWidth="1"/>
    <col min="8709" max="8709" width="2" style="3" customWidth="1"/>
    <col min="8710" max="8710" width="25.5" style="3" customWidth="1"/>
    <col min="8711" max="8712" width="14.625" style="3" customWidth="1"/>
    <col min="8713" max="8713" width="17.5" style="3" customWidth="1"/>
    <col min="8714" max="8960" width="10.75" style="3"/>
    <col min="8961" max="8961" width="25.5" style="3" customWidth="1"/>
    <col min="8962" max="8963" width="14.625" style="3" customWidth="1"/>
    <col min="8964" max="8964" width="17.25" style="3" customWidth="1"/>
    <col min="8965" max="8965" width="2" style="3" customWidth="1"/>
    <col min="8966" max="8966" width="25.5" style="3" customWidth="1"/>
    <col min="8967" max="8968" width="14.625" style="3" customWidth="1"/>
    <col min="8969" max="8969" width="17.5" style="3" customWidth="1"/>
    <col min="8970" max="9216" width="10.75" style="3"/>
    <col min="9217" max="9217" width="25.5" style="3" customWidth="1"/>
    <col min="9218" max="9219" width="14.625" style="3" customWidth="1"/>
    <col min="9220" max="9220" width="17.25" style="3" customWidth="1"/>
    <col min="9221" max="9221" width="2" style="3" customWidth="1"/>
    <col min="9222" max="9222" width="25.5" style="3" customWidth="1"/>
    <col min="9223" max="9224" width="14.625" style="3" customWidth="1"/>
    <col min="9225" max="9225" width="17.5" style="3" customWidth="1"/>
    <col min="9226" max="9472" width="10.75" style="3"/>
    <col min="9473" max="9473" width="25.5" style="3" customWidth="1"/>
    <col min="9474" max="9475" width="14.625" style="3" customWidth="1"/>
    <col min="9476" max="9476" width="17.25" style="3" customWidth="1"/>
    <col min="9477" max="9477" width="2" style="3" customWidth="1"/>
    <col min="9478" max="9478" width="25.5" style="3" customWidth="1"/>
    <col min="9479" max="9480" width="14.625" style="3" customWidth="1"/>
    <col min="9481" max="9481" width="17.5" style="3" customWidth="1"/>
    <col min="9482" max="9728" width="10.75" style="3"/>
    <col min="9729" max="9729" width="25.5" style="3" customWidth="1"/>
    <col min="9730" max="9731" width="14.625" style="3" customWidth="1"/>
    <col min="9732" max="9732" width="17.25" style="3" customWidth="1"/>
    <col min="9733" max="9733" width="2" style="3" customWidth="1"/>
    <col min="9734" max="9734" width="25.5" style="3" customWidth="1"/>
    <col min="9735" max="9736" width="14.625" style="3" customWidth="1"/>
    <col min="9737" max="9737" width="17.5" style="3" customWidth="1"/>
    <col min="9738" max="9984" width="10.75" style="3"/>
    <col min="9985" max="9985" width="25.5" style="3" customWidth="1"/>
    <col min="9986" max="9987" width="14.625" style="3" customWidth="1"/>
    <col min="9988" max="9988" width="17.25" style="3" customWidth="1"/>
    <col min="9989" max="9989" width="2" style="3" customWidth="1"/>
    <col min="9990" max="9990" width="25.5" style="3" customWidth="1"/>
    <col min="9991" max="9992" width="14.625" style="3" customWidth="1"/>
    <col min="9993" max="9993" width="17.5" style="3" customWidth="1"/>
    <col min="9994" max="10240" width="10.75" style="3"/>
    <col min="10241" max="10241" width="25.5" style="3" customWidth="1"/>
    <col min="10242" max="10243" width="14.625" style="3" customWidth="1"/>
    <col min="10244" max="10244" width="17.25" style="3" customWidth="1"/>
    <col min="10245" max="10245" width="2" style="3" customWidth="1"/>
    <col min="10246" max="10246" width="25.5" style="3" customWidth="1"/>
    <col min="10247" max="10248" width="14.625" style="3" customWidth="1"/>
    <col min="10249" max="10249" width="17.5" style="3" customWidth="1"/>
    <col min="10250" max="10496" width="10.75" style="3"/>
    <col min="10497" max="10497" width="25.5" style="3" customWidth="1"/>
    <col min="10498" max="10499" width="14.625" style="3" customWidth="1"/>
    <col min="10500" max="10500" width="17.25" style="3" customWidth="1"/>
    <col min="10501" max="10501" width="2" style="3" customWidth="1"/>
    <col min="10502" max="10502" width="25.5" style="3" customWidth="1"/>
    <col min="10503" max="10504" width="14.625" style="3" customWidth="1"/>
    <col min="10505" max="10505" width="17.5" style="3" customWidth="1"/>
    <col min="10506" max="10752" width="10.75" style="3"/>
    <col min="10753" max="10753" width="25.5" style="3" customWidth="1"/>
    <col min="10754" max="10755" width="14.625" style="3" customWidth="1"/>
    <col min="10756" max="10756" width="17.25" style="3" customWidth="1"/>
    <col min="10757" max="10757" width="2" style="3" customWidth="1"/>
    <col min="10758" max="10758" width="25.5" style="3" customWidth="1"/>
    <col min="10759" max="10760" width="14.625" style="3" customWidth="1"/>
    <col min="10761" max="10761" width="17.5" style="3" customWidth="1"/>
    <col min="10762" max="11008" width="10.75" style="3"/>
    <col min="11009" max="11009" width="25.5" style="3" customWidth="1"/>
    <col min="11010" max="11011" width="14.625" style="3" customWidth="1"/>
    <col min="11012" max="11012" width="17.25" style="3" customWidth="1"/>
    <col min="11013" max="11013" width="2" style="3" customWidth="1"/>
    <col min="11014" max="11014" width="25.5" style="3" customWidth="1"/>
    <col min="11015" max="11016" width="14.625" style="3" customWidth="1"/>
    <col min="11017" max="11017" width="17.5" style="3" customWidth="1"/>
    <col min="11018" max="11264" width="10.75" style="3"/>
    <col min="11265" max="11265" width="25.5" style="3" customWidth="1"/>
    <col min="11266" max="11267" width="14.625" style="3" customWidth="1"/>
    <col min="11268" max="11268" width="17.25" style="3" customWidth="1"/>
    <col min="11269" max="11269" width="2" style="3" customWidth="1"/>
    <col min="11270" max="11270" width="25.5" style="3" customWidth="1"/>
    <col min="11271" max="11272" width="14.625" style="3" customWidth="1"/>
    <col min="11273" max="11273" width="17.5" style="3" customWidth="1"/>
    <col min="11274" max="11520" width="10.75" style="3"/>
    <col min="11521" max="11521" width="25.5" style="3" customWidth="1"/>
    <col min="11522" max="11523" width="14.625" style="3" customWidth="1"/>
    <col min="11524" max="11524" width="17.25" style="3" customWidth="1"/>
    <col min="11525" max="11525" width="2" style="3" customWidth="1"/>
    <col min="11526" max="11526" width="25.5" style="3" customWidth="1"/>
    <col min="11527" max="11528" width="14.625" style="3" customWidth="1"/>
    <col min="11529" max="11529" width="17.5" style="3" customWidth="1"/>
    <col min="11530" max="11776" width="10.75" style="3"/>
    <col min="11777" max="11777" width="25.5" style="3" customWidth="1"/>
    <col min="11778" max="11779" width="14.625" style="3" customWidth="1"/>
    <col min="11780" max="11780" width="17.25" style="3" customWidth="1"/>
    <col min="11781" max="11781" width="2" style="3" customWidth="1"/>
    <col min="11782" max="11782" width="25.5" style="3" customWidth="1"/>
    <col min="11783" max="11784" width="14.625" style="3" customWidth="1"/>
    <col min="11785" max="11785" width="17.5" style="3" customWidth="1"/>
    <col min="11786" max="12032" width="10.75" style="3"/>
    <col min="12033" max="12033" width="25.5" style="3" customWidth="1"/>
    <col min="12034" max="12035" width="14.625" style="3" customWidth="1"/>
    <col min="12036" max="12036" width="17.25" style="3" customWidth="1"/>
    <col min="12037" max="12037" width="2" style="3" customWidth="1"/>
    <col min="12038" max="12038" width="25.5" style="3" customWidth="1"/>
    <col min="12039" max="12040" width="14.625" style="3" customWidth="1"/>
    <col min="12041" max="12041" width="17.5" style="3" customWidth="1"/>
    <col min="12042" max="12288" width="10.75" style="3"/>
    <col min="12289" max="12289" width="25.5" style="3" customWidth="1"/>
    <col min="12290" max="12291" width="14.625" style="3" customWidth="1"/>
    <col min="12292" max="12292" width="17.25" style="3" customWidth="1"/>
    <col min="12293" max="12293" width="2" style="3" customWidth="1"/>
    <col min="12294" max="12294" width="25.5" style="3" customWidth="1"/>
    <col min="12295" max="12296" width="14.625" style="3" customWidth="1"/>
    <col min="12297" max="12297" width="17.5" style="3" customWidth="1"/>
    <col min="12298" max="12544" width="10.75" style="3"/>
    <col min="12545" max="12545" width="25.5" style="3" customWidth="1"/>
    <col min="12546" max="12547" width="14.625" style="3" customWidth="1"/>
    <col min="12548" max="12548" width="17.25" style="3" customWidth="1"/>
    <col min="12549" max="12549" width="2" style="3" customWidth="1"/>
    <col min="12550" max="12550" width="25.5" style="3" customWidth="1"/>
    <col min="12551" max="12552" width="14.625" style="3" customWidth="1"/>
    <col min="12553" max="12553" width="17.5" style="3" customWidth="1"/>
    <col min="12554" max="12800" width="10.75" style="3"/>
    <col min="12801" max="12801" width="25.5" style="3" customWidth="1"/>
    <col min="12802" max="12803" width="14.625" style="3" customWidth="1"/>
    <col min="12804" max="12804" width="17.25" style="3" customWidth="1"/>
    <col min="12805" max="12805" width="2" style="3" customWidth="1"/>
    <col min="12806" max="12806" width="25.5" style="3" customWidth="1"/>
    <col min="12807" max="12808" width="14.625" style="3" customWidth="1"/>
    <col min="12809" max="12809" width="17.5" style="3" customWidth="1"/>
    <col min="12810" max="13056" width="10.75" style="3"/>
    <col min="13057" max="13057" width="25.5" style="3" customWidth="1"/>
    <col min="13058" max="13059" width="14.625" style="3" customWidth="1"/>
    <col min="13060" max="13060" width="17.25" style="3" customWidth="1"/>
    <col min="13061" max="13061" width="2" style="3" customWidth="1"/>
    <col min="13062" max="13062" width="25.5" style="3" customWidth="1"/>
    <col min="13063" max="13064" width="14.625" style="3" customWidth="1"/>
    <col min="13065" max="13065" width="17.5" style="3" customWidth="1"/>
    <col min="13066" max="13312" width="10.75" style="3"/>
    <col min="13313" max="13313" width="25.5" style="3" customWidth="1"/>
    <col min="13314" max="13315" width="14.625" style="3" customWidth="1"/>
    <col min="13316" max="13316" width="17.25" style="3" customWidth="1"/>
    <col min="13317" max="13317" width="2" style="3" customWidth="1"/>
    <col min="13318" max="13318" width="25.5" style="3" customWidth="1"/>
    <col min="13319" max="13320" width="14.625" style="3" customWidth="1"/>
    <col min="13321" max="13321" width="17.5" style="3" customWidth="1"/>
    <col min="13322" max="13568" width="10.75" style="3"/>
    <col min="13569" max="13569" width="25.5" style="3" customWidth="1"/>
    <col min="13570" max="13571" width="14.625" style="3" customWidth="1"/>
    <col min="13572" max="13572" width="17.25" style="3" customWidth="1"/>
    <col min="13573" max="13573" width="2" style="3" customWidth="1"/>
    <col min="13574" max="13574" width="25.5" style="3" customWidth="1"/>
    <col min="13575" max="13576" width="14.625" style="3" customWidth="1"/>
    <col min="13577" max="13577" width="17.5" style="3" customWidth="1"/>
    <col min="13578" max="13824" width="10.75" style="3"/>
    <col min="13825" max="13825" width="25.5" style="3" customWidth="1"/>
    <col min="13826" max="13827" width="14.625" style="3" customWidth="1"/>
    <col min="13828" max="13828" width="17.25" style="3" customWidth="1"/>
    <col min="13829" max="13829" width="2" style="3" customWidth="1"/>
    <col min="13830" max="13830" width="25.5" style="3" customWidth="1"/>
    <col min="13831" max="13832" width="14.625" style="3" customWidth="1"/>
    <col min="13833" max="13833" width="17.5" style="3" customWidth="1"/>
    <col min="13834" max="14080" width="10.75" style="3"/>
    <col min="14081" max="14081" width="25.5" style="3" customWidth="1"/>
    <col min="14082" max="14083" width="14.625" style="3" customWidth="1"/>
    <col min="14084" max="14084" width="17.25" style="3" customWidth="1"/>
    <col min="14085" max="14085" width="2" style="3" customWidth="1"/>
    <col min="14086" max="14086" width="25.5" style="3" customWidth="1"/>
    <col min="14087" max="14088" width="14.625" style="3" customWidth="1"/>
    <col min="14089" max="14089" width="17.5" style="3" customWidth="1"/>
    <col min="14090" max="14336" width="10.75" style="3"/>
    <col min="14337" max="14337" width="25.5" style="3" customWidth="1"/>
    <col min="14338" max="14339" width="14.625" style="3" customWidth="1"/>
    <col min="14340" max="14340" width="17.25" style="3" customWidth="1"/>
    <col min="14341" max="14341" width="2" style="3" customWidth="1"/>
    <col min="14342" max="14342" width="25.5" style="3" customWidth="1"/>
    <col min="14343" max="14344" width="14.625" style="3" customWidth="1"/>
    <col min="14345" max="14345" width="17.5" style="3" customWidth="1"/>
    <col min="14346" max="14592" width="10.75" style="3"/>
    <col min="14593" max="14593" width="25.5" style="3" customWidth="1"/>
    <col min="14594" max="14595" width="14.625" style="3" customWidth="1"/>
    <col min="14596" max="14596" width="17.25" style="3" customWidth="1"/>
    <col min="14597" max="14597" width="2" style="3" customWidth="1"/>
    <col min="14598" max="14598" width="25.5" style="3" customWidth="1"/>
    <col min="14599" max="14600" width="14.625" style="3" customWidth="1"/>
    <col min="14601" max="14601" width="17.5" style="3" customWidth="1"/>
    <col min="14602" max="14848" width="10.75" style="3"/>
    <col min="14849" max="14849" width="25.5" style="3" customWidth="1"/>
    <col min="14850" max="14851" width="14.625" style="3" customWidth="1"/>
    <col min="14852" max="14852" width="17.25" style="3" customWidth="1"/>
    <col min="14853" max="14853" width="2" style="3" customWidth="1"/>
    <col min="14854" max="14854" width="25.5" style="3" customWidth="1"/>
    <col min="14855" max="14856" width="14.625" style="3" customWidth="1"/>
    <col min="14857" max="14857" width="17.5" style="3" customWidth="1"/>
    <col min="14858" max="15104" width="10.75" style="3"/>
    <col min="15105" max="15105" width="25.5" style="3" customWidth="1"/>
    <col min="15106" max="15107" width="14.625" style="3" customWidth="1"/>
    <col min="15108" max="15108" width="17.25" style="3" customWidth="1"/>
    <col min="15109" max="15109" width="2" style="3" customWidth="1"/>
    <col min="15110" max="15110" width="25.5" style="3" customWidth="1"/>
    <col min="15111" max="15112" width="14.625" style="3" customWidth="1"/>
    <col min="15113" max="15113" width="17.5" style="3" customWidth="1"/>
    <col min="15114" max="15360" width="10.75" style="3"/>
    <col min="15361" max="15361" width="25.5" style="3" customWidth="1"/>
    <col min="15362" max="15363" width="14.625" style="3" customWidth="1"/>
    <col min="15364" max="15364" width="17.25" style="3" customWidth="1"/>
    <col min="15365" max="15365" width="2" style="3" customWidth="1"/>
    <col min="15366" max="15366" width="25.5" style="3" customWidth="1"/>
    <col min="15367" max="15368" width="14.625" style="3" customWidth="1"/>
    <col min="15369" max="15369" width="17.5" style="3" customWidth="1"/>
    <col min="15370" max="15616" width="10.75" style="3"/>
    <col min="15617" max="15617" width="25.5" style="3" customWidth="1"/>
    <col min="15618" max="15619" width="14.625" style="3" customWidth="1"/>
    <col min="15620" max="15620" width="17.25" style="3" customWidth="1"/>
    <col min="15621" max="15621" width="2" style="3" customWidth="1"/>
    <col min="15622" max="15622" width="25.5" style="3" customWidth="1"/>
    <col min="15623" max="15624" width="14.625" style="3" customWidth="1"/>
    <col min="15625" max="15625" width="17.5" style="3" customWidth="1"/>
    <col min="15626" max="15872" width="10.75" style="3"/>
    <col min="15873" max="15873" width="25.5" style="3" customWidth="1"/>
    <col min="15874" max="15875" width="14.625" style="3" customWidth="1"/>
    <col min="15876" max="15876" width="17.25" style="3" customWidth="1"/>
    <col min="15877" max="15877" width="2" style="3" customWidth="1"/>
    <col min="15878" max="15878" width="25.5" style="3" customWidth="1"/>
    <col min="15879" max="15880" width="14.625" style="3" customWidth="1"/>
    <col min="15881" max="15881" width="17.5" style="3" customWidth="1"/>
    <col min="15882" max="16128" width="10.75" style="3"/>
    <col min="16129" max="16129" width="25.5" style="3" customWidth="1"/>
    <col min="16130" max="16131" width="14.625" style="3" customWidth="1"/>
    <col min="16132" max="16132" width="17.25" style="3" customWidth="1"/>
    <col min="16133" max="16133" width="2" style="3" customWidth="1"/>
    <col min="16134" max="16134" width="25.5" style="3" customWidth="1"/>
    <col min="16135" max="16136" width="14.625" style="3" customWidth="1"/>
    <col min="16137" max="16137" width="17.5" style="3" customWidth="1"/>
    <col min="16138" max="16384" width="10.75" style="3"/>
  </cols>
  <sheetData>
    <row r="1" spans="1:15" ht="30" customHeight="1" x14ac:dyDescent="0.25">
      <c r="A1" s="1" t="s">
        <v>803</v>
      </c>
      <c r="B1" s="33" t="s">
        <v>115</v>
      </c>
      <c r="C1" s="33"/>
      <c r="D1" s="33"/>
      <c r="E1" s="33"/>
      <c r="F1" s="33"/>
      <c r="G1" s="33"/>
      <c r="H1" s="33"/>
      <c r="I1" s="2" t="s">
        <v>116</v>
      </c>
    </row>
    <row r="2" spans="1:15" s="9" customFormat="1" ht="14.25" customHeight="1" x14ac:dyDescent="0.15">
      <c r="A2" s="4" t="s">
        <v>233</v>
      </c>
      <c r="B2" s="5"/>
      <c r="C2" s="5"/>
      <c r="D2" s="5"/>
      <c r="E2" s="5"/>
      <c r="F2" s="5"/>
      <c r="G2" s="6"/>
      <c r="H2" s="7"/>
      <c r="I2" s="8"/>
    </row>
    <row r="3" spans="1:15" s="12" customFormat="1" ht="24" customHeight="1" x14ac:dyDescent="0.4">
      <c r="A3" s="10" t="s">
        <v>117</v>
      </c>
      <c r="B3" s="10" t="s">
        <v>28</v>
      </c>
      <c r="C3" s="10" t="s">
        <v>234</v>
      </c>
      <c r="D3" s="10" t="s">
        <v>118</v>
      </c>
      <c r="E3" s="11"/>
      <c r="F3" s="10" t="s">
        <v>235</v>
      </c>
      <c r="G3" s="10" t="s">
        <v>28</v>
      </c>
      <c r="H3" s="10" t="s">
        <v>119</v>
      </c>
      <c r="I3" s="10" t="s">
        <v>118</v>
      </c>
    </row>
    <row r="4" spans="1:15" s="12" customFormat="1" ht="24" customHeight="1" x14ac:dyDescent="0.4">
      <c r="A4" s="13" t="s">
        <v>121</v>
      </c>
      <c r="B4" s="14">
        <v>12</v>
      </c>
      <c r="C4" s="14">
        <v>25</v>
      </c>
      <c r="D4" s="14">
        <f>B4+C4</f>
        <v>37</v>
      </c>
      <c r="E4" s="11"/>
      <c r="F4" s="13" t="s">
        <v>137</v>
      </c>
      <c r="G4" s="18">
        <v>1</v>
      </c>
      <c r="H4" s="18">
        <v>2</v>
      </c>
      <c r="I4" s="14">
        <f t="shared" ref="I4:I21" si="0">SUM(G4:H4)</f>
        <v>3</v>
      </c>
      <c r="K4" s="15"/>
    </row>
    <row r="5" spans="1:15" s="12" customFormat="1" ht="24" customHeight="1" x14ac:dyDescent="0.4">
      <c r="A5" s="17" t="s">
        <v>236</v>
      </c>
      <c r="B5" s="14">
        <v>8</v>
      </c>
      <c r="C5" s="14">
        <v>19</v>
      </c>
      <c r="D5" s="14">
        <f>B5+C5</f>
        <v>27</v>
      </c>
      <c r="E5" s="16"/>
      <c r="F5" s="13" t="s">
        <v>237</v>
      </c>
      <c r="G5" s="14">
        <v>2</v>
      </c>
      <c r="H5" s="14">
        <v>1</v>
      </c>
      <c r="I5" s="14">
        <f t="shared" si="0"/>
        <v>3</v>
      </c>
      <c r="K5" s="15"/>
    </row>
    <row r="6" spans="1:15" s="12" customFormat="1" ht="24" customHeight="1" x14ac:dyDescent="0.4">
      <c r="A6" s="13" t="s">
        <v>135</v>
      </c>
      <c r="B6" s="14">
        <v>14</v>
      </c>
      <c r="C6" s="14">
        <v>10</v>
      </c>
      <c r="D6" s="14">
        <f>B6+C6</f>
        <v>24</v>
      </c>
      <c r="E6" s="16"/>
      <c r="F6" s="17" t="s">
        <v>180</v>
      </c>
      <c r="G6" s="14"/>
      <c r="H6" s="14">
        <v>3</v>
      </c>
      <c r="I6" s="14">
        <f t="shared" si="0"/>
        <v>3</v>
      </c>
      <c r="K6" s="15"/>
    </row>
    <row r="7" spans="1:15" s="12" customFormat="1" ht="24" customHeight="1" x14ac:dyDescent="0.4">
      <c r="A7" s="13" t="s">
        <v>123</v>
      </c>
      <c r="B7" s="14">
        <v>7</v>
      </c>
      <c r="C7" s="14">
        <v>8</v>
      </c>
      <c r="D7" s="14">
        <f>B7+C7</f>
        <v>15</v>
      </c>
      <c r="E7" s="16"/>
      <c r="F7" s="17" t="s">
        <v>181</v>
      </c>
      <c r="G7" s="14">
        <v>2</v>
      </c>
      <c r="H7" s="14">
        <v>1</v>
      </c>
      <c r="I7" s="14">
        <f t="shared" si="0"/>
        <v>3</v>
      </c>
      <c r="O7" s="15"/>
    </row>
    <row r="8" spans="1:15" s="12" customFormat="1" ht="24" customHeight="1" x14ac:dyDescent="0.4">
      <c r="A8" s="13" t="s">
        <v>120</v>
      </c>
      <c r="B8" s="14">
        <v>4</v>
      </c>
      <c r="C8" s="14">
        <v>10</v>
      </c>
      <c r="D8" s="14">
        <f>B8+C8</f>
        <v>14</v>
      </c>
      <c r="E8" s="16"/>
      <c r="F8" s="13" t="s">
        <v>238</v>
      </c>
      <c r="G8" s="14">
        <v>1</v>
      </c>
      <c r="H8" s="14">
        <v>1</v>
      </c>
      <c r="I8" s="14">
        <f t="shared" si="0"/>
        <v>2</v>
      </c>
      <c r="K8" s="15"/>
    </row>
    <row r="9" spans="1:15" s="12" customFormat="1" ht="24" customHeight="1" x14ac:dyDescent="0.4">
      <c r="A9" s="13" t="s">
        <v>239</v>
      </c>
      <c r="B9" s="14">
        <v>7</v>
      </c>
      <c r="C9" s="14">
        <v>6</v>
      </c>
      <c r="D9" s="14">
        <f t="shared" ref="D9:D23" si="1">B9+C9</f>
        <v>13</v>
      </c>
      <c r="E9" s="16"/>
      <c r="F9" s="17" t="s">
        <v>240</v>
      </c>
      <c r="G9" s="14">
        <v>2</v>
      </c>
      <c r="H9" s="14"/>
      <c r="I9" s="14">
        <f t="shared" si="0"/>
        <v>2</v>
      </c>
      <c r="O9" s="15"/>
    </row>
    <row r="10" spans="1:15" s="12" customFormat="1" ht="24" customHeight="1" x14ac:dyDescent="0.4">
      <c r="A10" s="13" t="s">
        <v>136</v>
      </c>
      <c r="B10" s="14">
        <v>6</v>
      </c>
      <c r="C10" s="14">
        <v>6</v>
      </c>
      <c r="D10" s="14">
        <f t="shared" si="1"/>
        <v>12</v>
      </c>
      <c r="E10" s="16"/>
      <c r="F10" s="17" t="s">
        <v>184</v>
      </c>
      <c r="G10" s="18">
        <v>1</v>
      </c>
      <c r="H10" s="18">
        <v>1</v>
      </c>
      <c r="I10" s="14">
        <f t="shared" si="0"/>
        <v>2</v>
      </c>
      <c r="O10" s="15"/>
    </row>
    <row r="11" spans="1:15" s="12" customFormat="1" ht="24" customHeight="1" x14ac:dyDescent="0.4">
      <c r="A11" s="13" t="s">
        <v>130</v>
      </c>
      <c r="B11" s="13">
        <v>3</v>
      </c>
      <c r="C11" s="14">
        <v>9</v>
      </c>
      <c r="D11" s="14">
        <f>B11+C11</f>
        <v>12</v>
      </c>
      <c r="E11" s="16"/>
      <c r="F11" s="17" t="s">
        <v>241</v>
      </c>
      <c r="G11" s="18">
        <v>2</v>
      </c>
      <c r="H11" s="18"/>
      <c r="I11" s="14">
        <f t="shared" si="0"/>
        <v>2</v>
      </c>
      <c r="K11" s="15"/>
    </row>
    <row r="12" spans="1:15" s="12" customFormat="1" ht="24" customHeight="1" x14ac:dyDescent="0.4">
      <c r="A12" s="13" t="s">
        <v>129</v>
      </c>
      <c r="B12" s="14">
        <v>4</v>
      </c>
      <c r="C12" s="14">
        <v>7</v>
      </c>
      <c r="D12" s="14">
        <f>B12+C12</f>
        <v>11</v>
      </c>
      <c r="E12" s="16"/>
      <c r="F12" s="17" t="s">
        <v>242</v>
      </c>
      <c r="G12" s="10">
        <v>1</v>
      </c>
      <c r="H12" s="10">
        <v>1</v>
      </c>
      <c r="I12" s="14">
        <f t="shared" si="0"/>
        <v>2</v>
      </c>
      <c r="K12" s="15"/>
    </row>
    <row r="13" spans="1:15" s="12" customFormat="1" ht="24" customHeight="1" x14ac:dyDescent="0.4">
      <c r="A13" s="13" t="s">
        <v>38</v>
      </c>
      <c r="B13" s="14">
        <v>3</v>
      </c>
      <c r="C13" s="14">
        <v>6</v>
      </c>
      <c r="D13" s="14">
        <f t="shared" si="1"/>
        <v>9</v>
      </c>
      <c r="E13" s="16"/>
      <c r="F13" s="17" t="s">
        <v>183</v>
      </c>
      <c r="G13" s="18">
        <v>1</v>
      </c>
      <c r="H13" s="18">
        <v>1</v>
      </c>
      <c r="I13" s="14">
        <f t="shared" si="0"/>
        <v>2</v>
      </c>
      <c r="K13" s="15"/>
    </row>
    <row r="14" spans="1:15" s="12" customFormat="1" ht="24" customHeight="1" x14ac:dyDescent="0.4">
      <c r="A14" s="13" t="s">
        <v>178</v>
      </c>
      <c r="B14" s="14">
        <v>3</v>
      </c>
      <c r="C14" s="14">
        <v>4</v>
      </c>
      <c r="D14" s="14">
        <f t="shared" si="1"/>
        <v>7</v>
      </c>
      <c r="E14" s="16"/>
      <c r="F14" s="17" t="s">
        <v>243</v>
      </c>
      <c r="G14" s="18">
        <v>2</v>
      </c>
      <c r="H14" s="18"/>
      <c r="I14" s="14">
        <f t="shared" si="0"/>
        <v>2</v>
      </c>
      <c r="K14" s="15"/>
    </row>
    <row r="15" spans="1:15" s="12" customFormat="1" ht="24" customHeight="1" x14ac:dyDescent="0.4">
      <c r="A15" s="13" t="s">
        <v>145</v>
      </c>
      <c r="B15" s="14">
        <v>2</v>
      </c>
      <c r="C15" s="14">
        <v>4</v>
      </c>
      <c r="D15" s="14">
        <f t="shared" si="1"/>
        <v>6</v>
      </c>
      <c r="E15" s="16"/>
      <c r="F15" s="17" t="s">
        <v>186</v>
      </c>
      <c r="G15" s="18">
        <v>1</v>
      </c>
      <c r="H15" s="18">
        <v>1</v>
      </c>
      <c r="I15" s="14">
        <f t="shared" si="0"/>
        <v>2</v>
      </c>
      <c r="K15" s="15"/>
    </row>
    <row r="16" spans="1:15" s="12" customFormat="1" ht="24" customHeight="1" x14ac:dyDescent="0.4">
      <c r="A16" s="13" t="s">
        <v>244</v>
      </c>
      <c r="B16" s="14">
        <v>1</v>
      </c>
      <c r="C16" s="14">
        <v>5</v>
      </c>
      <c r="D16" s="14">
        <f t="shared" si="1"/>
        <v>6</v>
      </c>
      <c r="E16" s="16"/>
      <c r="F16" s="17" t="s">
        <v>245</v>
      </c>
      <c r="G16" s="18">
        <v>2</v>
      </c>
      <c r="H16" s="18"/>
      <c r="I16" s="14">
        <f t="shared" si="0"/>
        <v>2</v>
      </c>
      <c r="K16" s="15"/>
    </row>
    <row r="17" spans="1:15" s="12" customFormat="1" ht="24" customHeight="1" x14ac:dyDescent="0.4">
      <c r="A17" s="13" t="s">
        <v>31</v>
      </c>
      <c r="B17" s="14">
        <v>1</v>
      </c>
      <c r="C17" s="14">
        <v>4</v>
      </c>
      <c r="D17" s="14">
        <f t="shared" si="1"/>
        <v>5</v>
      </c>
      <c r="E17" s="16"/>
      <c r="F17" s="17" t="s">
        <v>246</v>
      </c>
      <c r="G17" s="18">
        <v>1</v>
      </c>
      <c r="H17" s="18">
        <v>1</v>
      </c>
      <c r="I17" s="14">
        <f t="shared" si="0"/>
        <v>2</v>
      </c>
      <c r="K17" s="15"/>
    </row>
    <row r="18" spans="1:15" s="12" customFormat="1" ht="24" customHeight="1" x14ac:dyDescent="0.4">
      <c r="A18" s="13" t="s">
        <v>179</v>
      </c>
      <c r="B18" s="14">
        <v>3</v>
      </c>
      <c r="C18" s="14">
        <v>2</v>
      </c>
      <c r="D18" s="14">
        <f t="shared" si="1"/>
        <v>5</v>
      </c>
      <c r="E18" s="16"/>
      <c r="F18" s="17" t="s">
        <v>127</v>
      </c>
      <c r="G18" s="10"/>
      <c r="H18" s="10">
        <v>2</v>
      </c>
      <c r="I18" s="14">
        <f t="shared" si="0"/>
        <v>2</v>
      </c>
      <c r="K18" s="15"/>
    </row>
    <row r="19" spans="1:15" s="12" customFormat="1" ht="24" customHeight="1" x14ac:dyDescent="0.4">
      <c r="A19" s="13" t="s">
        <v>122</v>
      </c>
      <c r="B19" s="14">
        <v>4</v>
      </c>
      <c r="C19" s="14">
        <v>1</v>
      </c>
      <c r="D19" s="14">
        <f t="shared" si="1"/>
        <v>5</v>
      </c>
      <c r="E19" s="16"/>
      <c r="F19" s="17" t="s">
        <v>247</v>
      </c>
      <c r="G19" s="10">
        <v>1</v>
      </c>
      <c r="H19" s="10">
        <v>1</v>
      </c>
      <c r="I19" s="14">
        <f t="shared" si="0"/>
        <v>2</v>
      </c>
      <c r="K19" s="15"/>
    </row>
    <row r="20" spans="1:15" s="12" customFormat="1" ht="24" customHeight="1" x14ac:dyDescent="0.4">
      <c r="A20" s="13" t="s">
        <v>182</v>
      </c>
      <c r="B20" s="14">
        <v>2</v>
      </c>
      <c r="C20" s="14">
        <v>3</v>
      </c>
      <c r="D20" s="14">
        <f t="shared" si="1"/>
        <v>5</v>
      </c>
      <c r="E20" s="16"/>
      <c r="F20" s="17"/>
      <c r="G20" s="10"/>
      <c r="H20" s="10"/>
      <c r="I20" s="14"/>
      <c r="K20" s="15"/>
    </row>
    <row r="21" spans="1:15" s="12" customFormat="1" ht="24" customHeight="1" thickBot="1" x14ac:dyDescent="0.45">
      <c r="A21" s="13" t="s">
        <v>248</v>
      </c>
      <c r="B21" s="14">
        <v>4</v>
      </c>
      <c r="C21" s="14">
        <v>1</v>
      </c>
      <c r="D21" s="14">
        <f t="shared" si="1"/>
        <v>5</v>
      </c>
      <c r="E21" s="16"/>
      <c r="F21" s="17" t="s">
        <v>128</v>
      </c>
      <c r="G21" s="18">
        <v>7</v>
      </c>
      <c r="H21" s="18">
        <v>12</v>
      </c>
      <c r="I21" s="14">
        <f t="shared" si="0"/>
        <v>19</v>
      </c>
      <c r="K21" s="15"/>
    </row>
    <row r="22" spans="1:15" s="12" customFormat="1" ht="24" customHeight="1" x14ac:dyDescent="0.4">
      <c r="A22" s="13" t="s">
        <v>249</v>
      </c>
      <c r="B22" s="14"/>
      <c r="C22" s="14">
        <v>4</v>
      </c>
      <c r="D22" s="14">
        <f t="shared" si="1"/>
        <v>4</v>
      </c>
      <c r="E22" s="16"/>
      <c r="F22" s="34" t="s">
        <v>124</v>
      </c>
      <c r="G22" s="37">
        <f>SUM(G4:G21,B4:B24)</f>
        <v>121</v>
      </c>
      <c r="H22" s="37">
        <f>SUM(H4:H21,C4:C24)</f>
        <v>164</v>
      </c>
      <c r="I22" s="40">
        <f>SUM(D4:D24,I4:I21)</f>
        <v>285</v>
      </c>
      <c r="K22" s="15"/>
    </row>
    <row r="23" spans="1:15" s="12" customFormat="1" ht="24" customHeight="1" x14ac:dyDescent="0.4">
      <c r="A23" s="13" t="s">
        <v>185</v>
      </c>
      <c r="B23" s="14">
        <v>3</v>
      </c>
      <c r="C23" s="14">
        <v>1</v>
      </c>
      <c r="D23" s="14">
        <f t="shared" si="1"/>
        <v>4</v>
      </c>
      <c r="E23" s="16"/>
      <c r="F23" s="35"/>
      <c r="G23" s="38"/>
      <c r="H23" s="38"/>
      <c r="I23" s="41"/>
      <c r="K23" s="15"/>
    </row>
    <row r="24" spans="1:15" s="12" customFormat="1" ht="24" customHeight="1" thickBot="1" x14ac:dyDescent="0.45">
      <c r="A24" s="13" t="s">
        <v>250</v>
      </c>
      <c r="B24" s="14">
        <v>3</v>
      </c>
      <c r="C24" s="14">
        <v>1</v>
      </c>
      <c r="D24" s="14">
        <f>SUM(B24:C24)</f>
        <v>4</v>
      </c>
      <c r="E24" s="16"/>
      <c r="F24" s="36"/>
      <c r="G24" s="39"/>
      <c r="H24" s="39"/>
      <c r="I24" s="42"/>
      <c r="K24" s="15"/>
    </row>
    <row r="25" spans="1:15" s="12" customFormat="1" ht="13.5" customHeight="1" x14ac:dyDescent="0.4">
      <c r="A25" s="22"/>
      <c r="B25" s="23"/>
      <c r="C25" s="23"/>
      <c r="D25" s="23"/>
      <c r="E25" s="16"/>
      <c r="F25" s="24"/>
      <c r="G25" s="25"/>
      <c r="H25" s="25" t="s">
        <v>251</v>
      </c>
      <c r="I25" s="25"/>
      <c r="K25" s="15"/>
    </row>
    <row r="26" spans="1:15" s="12" customFormat="1" ht="75" customHeight="1" x14ac:dyDescent="0.4">
      <c r="A26" s="19" t="s">
        <v>125</v>
      </c>
      <c r="B26" s="32" t="s">
        <v>252</v>
      </c>
      <c r="C26" s="32"/>
      <c r="D26" s="32"/>
      <c r="E26" s="32"/>
      <c r="F26" s="32"/>
      <c r="G26" s="32"/>
      <c r="H26" s="32"/>
      <c r="I26" s="32"/>
      <c r="J26" s="30"/>
      <c r="K26" s="15"/>
    </row>
    <row r="27" spans="1:15" s="12" customFormat="1" ht="9.75" customHeight="1" x14ac:dyDescent="0.4">
      <c r="A27" s="3"/>
      <c r="B27" s="19"/>
      <c r="C27" s="27"/>
      <c r="D27" s="28"/>
      <c r="E27" s="16"/>
      <c r="F27" s="5"/>
      <c r="G27" s="6"/>
      <c r="H27" s="20"/>
      <c r="I27" s="8"/>
      <c r="K27" s="15"/>
    </row>
    <row r="28" spans="1:15" ht="34.5" customHeight="1" x14ac:dyDescent="0.2">
      <c r="B28" s="21"/>
      <c r="C28" s="21"/>
      <c r="D28" s="21"/>
      <c r="E28" s="16"/>
    </row>
    <row r="29" spans="1:15" ht="34.5" customHeight="1" x14ac:dyDescent="0.15">
      <c r="A29" s="29"/>
    </row>
    <row r="30" spans="1:15" ht="34.5" customHeight="1" x14ac:dyDescent="0.15">
      <c r="A30" s="22"/>
    </row>
    <row r="31" spans="1:15" ht="34.5" customHeight="1" x14ac:dyDescent="0.2">
      <c r="A31" s="21"/>
    </row>
    <row r="32" spans="1:15" s="5" customFormat="1" ht="34.5" customHeight="1" x14ac:dyDescent="0.2">
      <c r="A32" s="21"/>
      <c r="G32" s="6"/>
      <c r="H32" s="20"/>
      <c r="I32" s="8"/>
      <c r="J32" s="3"/>
      <c r="K32" s="3"/>
      <c r="L32" s="3"/>
      <c r="M32" s="3"/>
      <c r="N32" s="3"/>
      <c r="O32" s="3"/>
    </row>
    <row r="33" spans="1:15" s="5" customFormat="1" ht="34.5" customHeight="1" x14ac:dyDescent="0.2">
      <c r="A33" s="21"/>
      <c r="G33" s="6"/>
      <c r="H33" s="20"/>
      <c r="I33" s="8"/>
      <c r="J33" s="3"/>
      <c r="K33" s="3"/>
      <c r="L33" s="3"/>
      <c r="M33" s="3"/>
      <c r="N33" s="3"/>
      <c r="O33" s="3"/>
    </row>
    <row r="34" spans="1:15" s="5" customFormat="1" ht="34.5" customHeight="1" x14ac:dyDescent="0.15">
      <c r="A34" s="3"/>
      <c r="G34" s="6"/>
      <c r="H34" s="20"/>
      <c r="I34" s="8"/>
      <c r="J34" s="3"/>
      <c r="K34" s="3"/>
      <c r="L34" s="3"/>
      <c r="M34" s="3"/>
      <c r="N34" s="3"/>
      <c r="O34" s="3"/>
    </row>
    <row r="35" spans="1:15" s="5" customFormat="1" ht="34.5" customHeight="1" x14ac:dyDescent="0.15">
      <c r="A35" s="3"/>
      <c r="G35" s="6"/>
      <c r="H35" s="20"/>
      <c r="I35" s="8"/>
      <c r="J35" s="3"/>
      <c r="K35" s="3"/>
      <c r="L35" s="3"/>
      <c r="M35" s="3"/>
      <c r="N35" s="3"/>
      <c r="O35" s="3"/>
    </row>
    <row r="36" spans="1:15" s="5" customFormat="1" ht="34.5" customHeight="1" x14ac:dyDescent="0.15">
      <c r="A36" s="3"/>
      <c r="G36" s="6"/>
      <c r="H36" s="20"/>
      <c r="I36" s="8"/>
      <c r="J36" s="3"/>
      <c r="K36" s="3"/>
      <c r="L36" s="3"/>
      <c r="M36" s="3"/>
      <c r="N36" s="3"/>
      <c r="O36" s="3"/>
    </row>
    <row r="37" spans="1:15" s="5" customFormat="1" ht="34.5" customHeight="1" x14ac:dyDescent="0.15">
      <c r="A37" s="3"/>
      <c r="G37" s="6"/>
      <c r="H37" s="20"/>
      <c r="I37" s="8"/>
      <c r="J37" s="3"/>
      <c r="K37" s="3"/>
      <c r="L37" s="3"/>
      <c r="M37" s="3"/>
      <c r="N37" s="3"/>
      <c r="O37" s="3"/>
    </row>
    <row r="38" spans="1:15" s="5" customFormat="1" ht="34.5" customHeight="1" x14ac:dyDescent="0.15">
      <c r="A38" s="3"/>
      <c r="G38" s="6"/>
      <c r="H38" s="20"/>
      <c r="I38" s="8"/>
      <c r="J38" s="3"/>
      <c r="K38" s="3"/>
      <c r="L38" s="3"/>
      <c r="M38" s="3"/>
      <c r="N38" s="3"/>
      <c r="O38" s="3"/>
    </row>
    <row r="39" spans="1:15" s="5" customFormat="1" ht="34.5" customHeight="1" x14ac:dyDescent="0.15">
      <c r="A39" s="3"/>
      <c r="G39" s="6"/>
      <c r="H39" s="20"/>
      <c r="I39" s="8"/>
      <c r="J39" s="3"/>
      <c r="K39" s="3"/>
      <c r="L39" s="3"/>
      <c r="M39" s="3"/>
      <c r="N39" s="3"/>
      <c r="O39" s="3"/>
    </row>
    <row r="40" spans="1:15" s="5" customFormat="1" ht="34.5" customHeight="1" x14ac:dyDescent="0.15">
      <c r="A40" s="3"/>
      <c r="G40" s="6"/>
      <c r="H40" s="20"/>
      <c r="I40" s="8"/>
      <c r="J40" s="3"/>
      <c r="K40" s="3"/>
      <c r="L40" s="3"/>
      <c r="M40" s="3"/>
      <c r="N40" s="3"/>
      <c r="O40" s="3"/>
    </row>
    <row r="41" spans="1:15" s="5" customFormat="1" ht="34.5" customHeight="1" x14ac:dyDescent="0.15">
      <c r="A41" s="3"/>
      <c r="G41" s="6"/>
      <c r="H41" s="20"/>
      <c r="I41" s="8"/>
      <c r="J41" s="3"/>
      <c r="K41" s="3"/>
      <c r="L41" s="3"/>
      <c r="M41" s="3"/>
      <c r="N41" s="3"/>
      <c r="O41" s="3"/>
    </row>
    <row r="42" spans="1:15" s="5" customFormat="1" ht="34.5" customHeight="1" x14ac:dyDescent="0.15">
      <c r="A42" s="3"/>
      <c r="G42" s="6"/>
      <c r="H42" s="20"/>
      <c r="I42" s="8"/>
      <c r="J42" s="3"/>
      <c r="K42" s="3"/>
      <c r="L42" s="3"/>
      <c r="M42" s="3"/>
      <c r="N42" s="3"/>
      <c r="O42" s="3"/>
    </row>
    <row r="43" spans="1:15" s="5" customFormat="1" ht="34.5" customHeight="1" x14ac:dyDescent="0.15">
      <c r="A43" s="3"/>
      <c r="G43" s="6"/>
      <c r="H43" s="20"/>
      <c r="I43" s="8"/>
      <c r="J43" s="3"/>
      <c r="K43" s="3"/>
      <c r="L43" s="3"/>
      <c r="M43" s="3"/>
      <c r="N43" s="3"/>
      <c r="O43" s="3"/>
    </row>
    <row r="44" spans="1:15" s="5" customFormat="1" ht="34.5" customHeight="1" x14ac:dyDescent="0.15">
      <c r="A44" s="3"/>
      <c r="G44" s="6"/>
      <c r="H44" s="20"/>
      <c r="I44" s="8"/>
      <c r="J44" s="3"/>
      <c r="K44" s="3"/>
      <c r="L44" s="3"/>
      <c r="M44" s="3"/>
      <c r="N44" s="3"/>
      <c r="O44" s="3"/>
    </row>
    <row r="45" spans="1:15" s="5" customFormat="1" ht="34.5" customHeight="1" x14ac:dyDescent="0.15">
      <c r="A45" s="3"/>
      <c r="G45" s="6"/>
      <c r="H45" s="20"/>
      <c r="I45" s="8"/>
      <c r="J45" s="3"/>
      <c r="K45" s="3"/>
      <c r="L45" s="3"/>
      <c r="M45" s="3"/>
      <c r="N45" s="3"/>
      <c r="O45" s="3"/>
    </row>
    <row r="46" spans="1:15" s="5" customFormat="1" ht="34.5" customHeight="1" x14ac:dyDescent="0.15">
      <c r="A46" s="3"/>
      <c r="G46" s="6"/>
      <c r="H46" s="20"/>
      <c r="I46" s="8"/>
      <c r="J46" s="3"/>
      <c r="K46" s="3"/>
      <c r="L46" s="3"/>
      <c r="M46" s="3"/>
      <c r="N46" s="3"/>
      <c r="O46" s="3"/>
    </row>
    <row r="47" spans="1:15" s="5" customFormat="1" ht="34.5" customHeight="1" x14ac:dyDescent="0.15">
      <c r="A47" s="3"/>
      <c r="G47" s="6"/>
      <c r="H47" s="20"/>
      <c r="I47" s="8"/>
      <c r="J47" s="3"/>
      <c r="K47" s="3"/>
      <c r="L47" s="3"/>
      <c r="M47" s="3"/>
      <c r="N47" s="3"/>
      <c r="O47" s="3"/>
    </row>
    <row r="48" spans="1:15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4.5" customHeight="1" x14ac:dyDescent="0.15"/>
    <row r="82" ht="34.5" customHeight="1" x14ac:dyDescent="0.15"/>
    <row r="83" ht="34.5" customHeight="1" x14ac:dyDescent="0.15"/>
  </sheetData>
  <mergeCells count="6">
    <mergeCell ref="B26:I26"/>
    <mergeCell ref="B1:H1"/>
    <mergeCell ref="F22:F24"/>
    <mergeCell ref="G22:G24"/>
    <mergeCell ref="H22:H24"/>
    <mergeCell ref="I22:I24"/>
  </mergeCells>
  <phoneticPr fontId="18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R4.3.11</vt:lpstr>
      <vt:lpstr>種雄牛別04.3.11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佐藤　由衣加_2019000007</cp:lastModifiedBy>
  <cp:lastPrinted>2021-08-16T02:47:26Z</cp:lastPrinted>
  <dcterms:created xsi:type="dcterms:W3CDTF">2021-03-26T01:39:31Z</dcterms:created>
  <dcterms:modified xsi:type="dcterms:W3CDTF">2022-02-28T06:52:22Z</dcterms:modified>
</cp:coreProperties>
</file>