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20_本所\【2023年度】\100_営農販売事業本部\004_販売部\006_畜産課\001_畜産課共通\033_●子牛名簿一件\名簿原稿\成績名簿など\"/>
    </mc:Choice>
  </mc:AlternateContent>
  <bookViews>
    <workbookView xWindow="0" yWindow="0" windowWidth="20490" windowHeight="7185" activeTab="1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'上位50頭取引成績(去勢)'!$A$1:$G$52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1" l="1"/>
  <c r="Q6" i="1"/>
  <c r="O11" i="1" l="1"/>
  <c r="O10" i="1"/>
  <c r="O9" i="1"/>
  <c r="O12" i="1" l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4" i="1" l="1"/>
  <c r="O15" i="1"/>
  <c r="O6" i="1"/>
  <c r="O18" i="1"/>
  <c r="O7" i="1"/>
  <c r="O19" i="1"/>
  <c r="O8" i="1"/>
  <c r="O17" i="1"/>
</calcChain>
</file>

<file path=xl/sharedStrings.xml><?xml version="1.0" encoding="utf-8"?>
<sst xmlns="http://schemas.openxmlformats.org/spreadsheetml/2006/main" count="347" uniqueCount="91">
  <si>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</si>
  <si>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</si>
  <si>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</si>
  <si>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</si>
  <si>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</si>
  <si>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</si>
  <si>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</si>
  <si>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</si>
  <si>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</si>
  <si>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</si>
  <si>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</si>
  <si>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</si>
  <si>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</si>
  <si>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</si>
  <si>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</si>
  <si>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</si>
  <si>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</si>
  <si>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</si>
  <si>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</si>
  <si>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</si>
  <si>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</si>
  <si>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</si>
  <si>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</si>
  <si>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勝忠平</t>
  </si>
  <si>
    <t>美国桜</t>
  </si>
  <si>
    <t>華春福</t>
  </si>
  <si>
    <t>諒太郎</t>
  </si>
  <si>
    <t>百合茂</t>
  </si>
  <si>
    <t>第１花国</t>
  </si>
  <si>
    <t>隆之国</t>
  </si>
  <si>
    <t>安亀忠</t>
  </si>
  <si>
    <t>若百合</t>
  </si>
  <si>
    <t>安平</t>
  </si>
  <si>
    <t>百合白清２</t>
  </si>
  <si>
    <t>貴隼桜</t>
  </si>
  <si>
    <t>芳之国</t>
  </si>
  <si>
    <t>福之姫</t>
    <rPh sb="0" eb="3">
      <t>フクノヒメ</t>
    </rPh>
    <phoneticPr fontId="3"/>
  </si>
  <si>
    <t>若百合</t>
    <rPh sb="0" eb="1">
      <t>ワカ</t>
    </rPh>
    <rPh sb="1" eb="3">
      <t>ユリ</t>
    </rPh>
    <phoneticPr fontId="3"/>
  </si>
  <si>
    <t>福増</t>
    <rPh sb="0" eb="2">
      <t>フクマス</t>
    </rPh>
    <phoneticPr fontId="3"/>
  </si>
  <si>
    <t>百合未来</t>
  </si>
  <si>
    <t>美国白清</t>
  </si>
  <si>
    <t>安亀忠</t>
    <rPh sb="0" eb="2">
      <t>ヤスカメ</t>
    </rPh>
    <rPh sb="2" eb="3">
      <t>チュウ</t>
    </rPh>
    <phoneticPr fontId="3"/>
  </si>
  <si>
    <t>知恵久</t>
  </si>
  <si>
    <t>勝早桜５</t>
  </si>
  <si>
    <t>美津金幸</t>
    <rPh sb="0" eb="2">
      <t>ミツ</t>
    </rPh>
    <rPh sb="2" eb="3">
      <t>カネ</t>
    </rPh>
    <rPh sb="3" eb="4">
      <t>ユキ</t>
    </rPh>
    <phoneticPr fontId="3"/>
  </si>
  <si>
    <t>金幸</t>
  </si>
  <si>
    <t>生美治</t>
  </si>
  <si>
    <t>花国安福</t>
  </si>
  <si>
    <t>諒太郎</t>
    <rPh sb="0" eb="3">
      <t>リョウタロウ</t>
    </rPh>
    <phoneticPr fontId="3"/>
  </si>
  <si>
    <t>幸紀雄</t>
    <rPh sb="0" eb="1">
      <t>ユキ</t>
    </rPh>
    <rPh sb="1" eb="2">
      <t>キ</t>
    </rPh>
    <rPh sb="2" eb="3">
      <t>オ</t>
    </rPh>
    <phoneticPr fontId="3"/>
  </si>
  <si>
    <t>知恵久</t>
    <rPh sb="0" eb="1">
      <t>チ</t>
    </rPh>
    <rPh sb="1" eb="2">
      <t>エ</t>
    </rPh>
    <rPh sb="2" eb="3">
      <t>ヒサ</t>
    </rPh>
    <phoneticPr fontId="3"/>
  </si>
  <si>
    <t>百合未来</t>
    <rPh sb="0" eb="2">
      <t>ユリ</t>
    </rPh>
    <rPh sb="2" eb="4">
      <t>ミライ</t>
    </rPh>
    <phoneticPr fontId="3"/>
  </si>
  <si>
    <t>喜亀忠</t>
  </si>
  <si>
    <t>紀多福</t>
  </si>
  <si>
    <t>吉重７５</t>
  </si>
  <si>
    <t>徳悠翔</t>
  </si>
  <si>
    <t>北美津久</t>
  </si>
  <si>
    <t>安平照</t>
  </si>
  <si>
    <t>茂重安福（岐阜）</t>
  </si>
  <si>
    <t>安茂勝</t>
  </si>
  <si>
    <t>北国７の８</t>
  </si>
  <si>
    <t>美津百合</t>
  </si>
  <si>
    <t>福美美</t>
  </si>
  <si>
    <t>主な種雄牛の子牛取引成績　－令和5年10月期　山口中央家畜市場－</t>
    <rPh sb="14" eb="16">
      <t>レイワ</t>
    </rPh>
    <rPh sb="17" eb="18">
      <t>ネン</t>
    </rPh>
    <phoneticPr fontId="4"/>
  </si>
  <si>
    <t>貴隼桜</t>
    <rPh sb="0" eb="1">
      <t>タカ</t>
    </rPh>
    <rPh sb="1" eb="2">
      <t>ハヤ</t>
    </rPh>
    <rPh sb="2" eb="3">
      <t>サクラ</t>
    </rPh>
    <phoneticPr fontId="3"/>
  </si>
  <si>
    <t>美国白清</t>
    <rPh sb="0" eb="2">
      <t>ミクニ</t>
    </rPh>
    <rPh sb="2" eb="3">
      <t>シロ</t>
    </rPh>
    <rPh sb="3" eb="4">
      <t>キヨ</t>
    </rPh>
    <phoneticPr fontId="3"/>
  </si>
  <si>
    <t>勝早桜5</t>
    <rPh sb="0" eb="3">
      <t>カツハヤサクラ</t>
    </rPh>
    <phoneticPr fontId="3"/>
  </si>
  <si>
    <t>百合美</t>
  </si>
  <si>
    <t>百合美</t>
    <rPh sb="0" eb="2">
      <t>ユリ</t>
    </rPh>
    <rPh sb="2" eb="3">
      <t>ミ</t>
    </rPh>
    <phoneticPr fontId="3"/>
  </si>
  <si>
    <t>愛之国</t>
    <rPh sb="0" eb="1">
      <t>アイ</t>
    </rPh>
    <rPh sb="1" eb="2">
      <t>ノ</t>
    </rPh>
    <rPh sb="2" eb="3">
      <t>クニ</t>
    </rPh>
    <phoneticPr fontId="3"/>
  </si>
  <si>
    <t>令和５年10月期上位５０頭取引成績（黒毛和種・雌）</t>
    <rPh sb="0" eb="2">
      <t>レイワ</t>
    </rPh>
    <rPh sb="3" eb="4">
      <t>ネン</t>
    </rPh>
    <rPh sb="6" eb="7">
      <t>ガツ</t>
    </rPh>
    <phoneticPr fontId="4"/>
  </si>
  <si>
    <t>令和５年10月期上位５０頭取引成績（黒毛和種・去勢）</t>
    <rPh sb="0" eb="2">
      <t>レイワ</t>
    </rPh>
    <rPh sb="3" eb="4">
      <t>ネン</t>
    </rPh>
    <rPh sb="6" eb="7">
      <t>ガツ</t>
    </rPh>
    <rPh sb="7" eb="8">
      <t>キ</t>
    </rPh>
    <phoneticPr fontId="4"/>
  </si>
  <si>
    <t>百合福久</t>
  </si>
  <si>
    <t>関平照</t>
  </si>
  <si>
    <t>夏百合</t>
  </si>
  <si>
    <t>耕富士</t>
  </si>
  <si>
    <t>光平照</t>
  </si>
  <si>
    <t>福増</t>
  </si>
  <si>
    <t>安糸福</t>
  </si>
  <si>
    <t>美津金幸</t>
  </si>
  <si>
    <t>東平福</t>
  </si>
  <si>
    <t>久茂福</t>
  </si>
  <si>
    <t>糸福（大分）</t>
  </si>
  <si>
    <t>勝海</t>
  </si>
  <si>
    <t>忠富士</t>
  </si>
  <si>
    <t>安福１６５の９</t>
  </si>
  <si>
    <t>奈津百合５５</t>
  </si>
  <si>
    <t>菊福秀</t>
  </si>
  <si>
    <t>若茂勝</t>
  </si>
  <si>
    <t>高百合</t>
  </si>
  <si>
    <t>安糸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</si>
</sst>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0" fontId="5" fillId="0" borderId="18" xfId="5" applyFont="1" applyFill="1" applyBorder="1"/>
    <xf numFmtId="0" fontId="5" fillId="0" borderId="18" xfId="6" applyFont="1" applyFill="1" applyBorder="1" applyAlignment="1">
      <alignment wrapText="1"/>
    </xf>
    <xf numFmtId="0" fontId="5" fillId="0" borderId="18" xfId="6" applyFont="1" applyFill="1" applyBorder="1" applyAlignment="1">
      <alignment horizontal="right" wrapText="1"/>
    </xf>
    <xf numFmtId="178" fontId="5" fillId="0" borderId="18" xfId="6" applyNumberFormat="1" applyFont="1" applyFill="1" applyBorder="1" applyAlignment="1">
      <alignment horizontal="right" wrapText="1"/>
    </xf>
    <xf numFmtId="0" fontId="7" fillId="0" borderId="19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0" xfId="5" applyFont="1" applyFill="1" applyBorder="1"/>
    <xf numFmtId="0" fontId="5" fillId="0" borderId="20" xfId="6" applyFont="1" applyFill="1" applyBorder="1" applyAlignment="1">
      <alignment wrapText="1"/>
    </xf>
    <xf numFmtId="0" fontId="5" fillId="0" borderId="20" xfId="6" applyFont="1" applyFill="1" applyBorder="1" applyAlignment="1">
      <alignment horizontal="right" wrapText="1"/>
    </xf>
    <xf numFmtId="178" fontId="5" fillId="0" borderId="20" xfId="6" applyNumberFormat="1" applyFont="1" applyFill="1" applyBorder="1" applyAlignment="1">
      <alignment horizontal="right" wrapText="1"/>
    </xf>
    <xf numFmtId="0" fontId="5" fillId="0" borderId="21" xfId="5" applyFont="1" applyFill="1" applyBorder="1"/>
    <xf numFmtId="0" fontId="5" fillId="0" borderId="21" xfId="6" applyFont="1" applyFill="1" applyBorder="1" applyAlignment="1">
      <alignment wrapText="1"/>
    </xf>
    <xf numFmtId="0" fontId="5" fillId="0" borderId="21" xfId="6" applyFont="1" applyFill="1" applyBorder="1" applyAlignment="1">
      <alignment horizontal="right" wrapText="1"/>
    </xf>
    <xf numFmtId="178" fontId="5" fillId="0" borderId="21" xfId="6" applyNumberFormat="1" applyFont="1" applyFill="1" applyBorder="1" applyAlignment="1">
      <alignment horizontal="right" wrapText="1"/>
    </xf>
    <xf numFmtId="0" fontId="5" fillId="0" borderId="22" xfId="5" applyFont="1" applyFill="1" applyBorder="1"/>
    <xf numFmtId="0" fontId="5" fillId="0" borderId="22" xfId="6" applyFont="1" applyFill="1" applyBorder="1" applyAlignment="1">
      <alignment wrapText="1"/>
    </xf>
    <xf numFmtId="0" fontId="5" fillId="0" borderId="22" xfId="6" applyFont="1" applyFill="1" applyBorder="1" applyAlignment="1">
      <alignment horizontal="right" wrapText="1"/>
    </xf>
    <xf numFmtId="178" fontId="5" fillId="0" borderId="22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 applyAlignment="1">
      <alignment horizontal="center"/>
    </xf>
    <xf numFmtId="0" fontId="10" fillId="0" borderId="1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1" xfId="0" applyFont="1" applyBorder="1">
      <alignment vertical="center"/>
    </xf>
    <xf numFmtId="178" fontId="5" fillId="0" borderId="27" xfId="6" applyNumberFormat="1" applyFont="1" applyFill="1" applyBorder="1" applyAlignment="1">
      <alignment horizontal="right" wrapText="1"/>
    </xf>
    <xf numFmtId="178" fontId="5" fillId="0" borderId="28" xfId="6" applyNumberFormat="1" applyFont="1" applyFill="1" applyBorder="1" applyAlignment="1">
      <alignment horizontal="right" wrapText="1"/>
    </xf>
    <xf numFmtId="178" fontId="5" fillId="0" borderId="29" xfId="6" applyNumberFormat="1" applyFont="1" applyFill="1" applyBorder="1" applyAlignment="1">
      <alignment horizontal="right" wrapText="1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176" fontId="5" fillId="2" borderId="7" xfId="3" applyFont="1" applyFill="1" applyBorder="1" applyAlignment="1">
      <alignment horizontal="right"/>
    </xf>
    <xf numFmtId="177" fontId="5" fillId="2" borderId="8" xfId="4" applyFont="1" applyFill="1" applyBorder="1" applyAlignment="1">
      <alignment horizontal="right" shrinkToFit="1"/>
    </xf>
    <xf numFmtId="177" fontId="5" fillId="2" borderId="11" xfId="4" applyFont="1" applyFill="1" applyBorder="1" applyAlignment="1">
      <alignment horizontal="right" shrinkToFit="1"/>
    </xf>
    <xf numFmtId="177" fontId="5" fillId="2" borderId="9" xfId="4" applyFont="1" applyFill="1" applyBorder="1" applyAlignment="1">
      <alignment horizontal="right" shrinkToFit="1"/>
    </xf>
    <xf numFmtId="177" fontId="5" fillId="2" borderId="12" xfId="4" applyFont="1" applyFill="1" applyBorder="1" applyAlignment="1">
      <alignment horizontal="right" shrinkToFit="1"/>
    </xf>
    <xf numFmtId="176" fontId="5" fillId="2" borderId="33" xfId="3" applyFont="1" applyFill="1" applyBorder="1" applyAlignment="1">
      <alignment horizontal="center"/>
    </xf>
    <xf numFmtId="177" fontId="5" fillId="2" borderId="34" xfId="4" applyFont="1" applyFill="1" applyBorder="1" applyAlignment="1">
      <alignment horizontal="right" shrinkToFit="1"/>
    </xf>
    <xf numFmtId="177" fontId="5" fillId="2" borderId="35" xfId="4" applyFont="1" applyFill="1" applyBorder="1" applyAlignment="1">
      <alignment horizontal="right" shrinkToFit="1"/>
    </xf>
    <xf numFmtId="177" fontId="5" fillId="2" borderId="36" xfId="4" applyFont="1" applyFill="1" applyBorder="1" applyAlignment="1">
      <alignment horizontal="right" shrinkToFit="1"/>
    </xf>
    <xf numFmtId="0" fontId="5" fillId="2" borderId="37" xfId="1" applyFont="1" applyFill="1" applyBorder="1" applyAlignment="1">
      <alignment horizontal="center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view="pageBreakPreview" zoomScale="70" zoomScaleNormal="100" zoomScaleSheetLayoutView="70" workbookViewId="0">
      <selection activeCell="N16" sqref="N16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63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9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80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36</v>
      </c>
      <c r="B6" s="18">
        <v>13</v>
      </c>
      <c r="C6" s="18">
        <v>282</v>
      </c>
      <c r="D6" s="18">
        <v>266</v>
      </c>
      <c r="E6" s="18">
        <v>548900</v>
      </c>
      <c r="F6" s="18">
        <v>488992</v>
      </c>
      <c r="G6" s="18">
        <v>1835</v>
      </c>
      <c r="H6" s="19"/>
      <c r="I6" s="18">
        <v>35</v>
      </c>
      <c r="J6" s="18">
        <v>273</v>
      </c>
      <c r="K6" s="18">
        <v>315</v>
      </c>
      <c r="L6" s="18">
        <v>772200</v>
      </c>
      <c r="M6" s="18">
        <v>605566</v>
      </c>
      <c r="N6" s="18">
        <v>1920</v>
      </c>
      <c r="O6" s="20">
        <f>+I6+B6</f>
        <v>48</v>
      </c>
      <c r="Q6" s="21">
        <f>+(ROUND(F6/D6,0)-G6)</f>
        <v>3</v>
      </c>
      <c r="R6" s="21">
        <f>+(ROUND(M6/K6,0)-N6)</f>
        <v>2</v>
      </c>
    </row>
    <row r="7" spans="1:256" ht="27.95" customHeight="1" x14ac:dyDescent="0.15">
      <c r="A7" s="17" t="s">
        <v>37</v>
      </c>
      <c r="B7" s="18">
        <v>11</v>
      </c>
      <c r="C7" s="18">
        <v>277</v>
      </c>
      <c r="D7" s="18">
        <v>275</v>
      </c>
      <c r="E7" s="18">
        <v>709500</v>
      </c>
      <c r="F7" s="18">
        <v>469300</v>
      </c>
      <c r="G7" s="18">
        <v>1708</v>
      </c>
      <c r="H7" s="19"/>
      <c r="I7" s="18">
        <v>16</v>
      </c>
      <c r="J7" s="18">
        <v>281</v>
      </c>
      <c r="K7" s="18">
        <v>307</v>
      </c>
      <c r="L7" s="18">
        <v>893200</v>
      </c>
      <c r="M7" s="18">
        <v>564644</v>
      </c>
      <c r="N7" s="18">
        <v>1838</v>
      </c>
      <c r="O7" s="20">
        <f>+I7+B7</f>
        <v>27</v>
      </c>
      <c r="Q7" s="21">
        <f>+(ROUND(F7/D7,0)-G7)</f>
        <v>-1</v>
      </c>
      <c r="R7" s="21">
        <f>+(ROUND(M7/K7,0)-N7)</f>
        <v>1</v>
      </c>
    </row>
    <row r="8" spans="1:256" ht="27.95" customHeight="1" x14ac:dyDescent="0.15">
      <c r="A8" s="17" t="s">
        <v>41</v>
      </c>
      <c r="B8" s="18">
        <v>9</v>
      </c>
      <c r="C8" s="18">
        <v>282</v>
      </c>
      <c r="D8" s="18">
        <v>264</v>
      </c>
      <c r="E8" s="18">
        <v>446600</v>
      </c>
      <c r="F8" s="18">
        <v>348456</v>
      </c>
      <c r="G8" s="18">
        <v>1322</v>
      </c>
      <c r="H8" s="19"/>
      <c r="I8" s="18">
        <v>12</v>
      </c>
      <c r="J8" s="18">
        <v>271</v>
      </c>
      <c r="K8" s="18">
        <v>314</v>
      </c>
      <c r="L8" s="18">
        <v>677600</v>
      </c>
      <c r="M8" s="18">
        <v>558983</v>
      </c>
      <c r="N8" s="18">
        <v>1779</v>
      </c>
      <c r="O8" s="20">
        <f t="shared" ref="O8:O17" si="0">+I8+B8</f>
        <v>21</v>
      </c>
      <c r="Q8" s="21">
        <f t="shared" ref="Q8" si="1">+(ROUND(F8/D8,0)-G8)</f>
        <v>-2</v>
      </c>
      <c r="R8" s="21">
        <f t="shared" ref="R8" si="2">+(ROUND(M8/K8,0)-N8)</f>
        <v>1</v>
      </c>
    </row>
    <row r="9" spans="1:256" ht="27.95" customHeight="1" x14ac:dyDescent="0.15">
      <c r="A9" s="17" t="s">
        <v>44</v>
      </c>
      <c r="B9" s="18">
        <v>7</v>
      </c>
      <c r="C9" s="18">
        <v>281</v>
      </c>
      <c r="D9" s="18">
        <v>270</v>
      </c>
      <c r="E9" s="18">
        <v>396000</v>
      </c>
      <c r="F9" s="18">
        <v>342729</v>
      </c>
      <c r="G9" s="18">
        <v>1267</v>
      </c>
      <c r="H9" s="19"/>
      <c r="I9" s="18">
        <v>5</v>
      </c>
      <c r="J9" s="18">
        <v>283</v>
      </c>
      <c r="K9" s="18">
        <v>300</v>
      </c>
      <c r="L9" s="18">
        <v>579700</v>
      </c>
      <c r="M9" s="18">
        <v>435600</v>
      </c>
      <c r="N9" s="18">
        <v>1451</v>
      </c>
      <c r="O9" s="20">
        <f t="shared" si="0"/>
        <v>12</v>
      </c>
      <c r="Q9" s="21">
        <f>+(ROUND(F9/D9,0)-G9)</f>
        <v>2</v>
      </c>
      <c r="R9" s="21">
        <f>+(ROUND(M9/K9,0)-N9)</f>
        <v>1</v>
      </c>
    </row>
    <row r="10" spans="1:256" ht="27.95" customHeight="1" x14ac:dyDescent="0.15">
      <c r="A10" s="78" t="s">
        <v>64</v>
      </c>
      <c r="B10" s="18">
        <v>6</v>
      </c>
      <c r="C10" s="18">
        <v>287</v>
      </c>
      <c r="D10" s="18">
        <v>276</v>
      </c>
      <c r="E10" s="18">
        <v>386100</v>
      </c>
      <c r="F10" s="18">
        <v>311483</v>
      </c>
      <c r="G10" s="18">
        <v>1129</v>
      </c>
      <c r="H10" s="19"/>
      <c r="I10" s="18">
        <v>6</v>
      </c>
      <c r="J10" s="18">
        <v>282</v>
      </c>
      <c r="K10" s="18">
        <v>318</v>
      </c>
      <c r="L10" s="18">
        <v>697400</v>
      </c>
      <c r="M10" s="18">
        <v>543400</v>
      </c>
      <c r="N10" s="18">
        <v>1711</v>
      </c>
      <c r="O10" s="20">
        <f t="shared" si="0"/>
        <v>12</v>
      </c>
      <c r="Q10" s="21">
        <f>+(ROUND(F10/D10,0)-G10)</f>
        <v>0</v>
      </c>
      <c r="R10" s="21">
        <f>+(ROUND(M10/K10,0)-N10)</f>
        <v>-2</v>
      </c>
    </row>
    <row r="11" spans="1:256" ht="27.95" customHeight="1" x14ac:dyDescent="0.15">
      <c r="A11" s="78" t="s">
        <v>38</v>
      </c>
      <c r="B11" s="18">
        <v>3</v>
      </c>
      <c r="C11" s="18">
        <v>299</v>
      </c>
      <c r="D11" s="18">
        <v>259</v>
      </c>
      <c r="E11" s="18">
        <v>476300</v>
      </c>
      <c r="F11" s="18">
        <v>385000</v>
      </c>
      <c r="G11" s="18">
        <v>1488</v>
      </c>
      <c r="H11" s="19"/>
      <c r="I11" s="18">
        <v>7</v>
      </c>
      <c r="J11" s="18">
        <v>270</v>
      </c>
      <c r="K11" s="18">
        <v>314</v>
      </c>
      <c r="L11" s="18">
        <v>585200</v>
      </c>
      <c r="M11" s="18">
        <v>517000</v>
      </c>
      <c r="N11" s="18">
        <v>1648</v>
      </c>
      <c r="O11" s="20">
        <f t="shared" si="0"/>
        <v>10</v>
      </c>
      <c r="Q11" s="21">
        <f t="shared" ref="Q11" si="3">+(ROUND(F11/D11,0)-G11)</f>
        <v>-2</v>
      </c>
      <c r="R11" s="21">
        <f t="shared" ref="R11" si="4">+(ROUND(M11/K11,0)-N11)</f>
        <v>-2</v>
      </c>
    </row>
    <row r="12" spans="1:256" ht="27.95" customHeight="1" x14ac:dyDescent="0.15">
      <c r="A12" s="17" t="s">
        <v>50</v>
      </c>
      <c r="B12" s="18">
        <v>5</v>
      </c>
      <c r="C12" s="18">
        <v>290</v>
      </c>
      <c r="D12" s="18">
        <v>261</v>
      </c>
      <c r="E12" s="18">
        <v>431200</v>
      </c>
      <c r="F12" s="18">
        <v>366080</v>
      </c>
      <c r="G12" s="18">
        <v>1402</v>
      </c>
      <c r="H12" s="19"/>
      <c r="I12" s="18">
        <v>4</v>
      </c>
      <c r="J12" s="18">
        <v>280</v>
      </c>
      <c r="K12" s="18">
        <v>293</v>
      </c>
      <c r="L12" s="18">
        <v>553300</v>
      </c>
      <c r="M12" s="18">
        <v>478775</v>
      </c>
      <c r="N12" s="18">
        <v>1637</v>
      </c>
      <c r="O12" s="20">
        <f>+I12+B12</f>
        <v>9</v>
      </c>
      <c r="Q12" s="21">
        <f>+(ROUND(F12/D12,0)-G12)</f>
        <v>1</v>
      </c>
      <c r="R12" s="21">
        <f>+(ROUND(M12/K12,0)-N12)</f>
        <v>-3</v>
      </c>
    </row>
    <row r="13" spans="1:256" ht="27.95" customHeight="1" x14ac:dyDescent="0.15">
      <c r="A13" s="17" t="s">
        <v>51</v>
      </c>
      <c r="B13" s="18">
        <v>3</v>
      </c>
      <c r="C13" s="18">
        <v>268</v>
      </c>
      <c r="D13" s="18">
        <v>241</v>
      </c>
      <c r="E13" s="18">
        <v>433400</v>
      </c>
      <c r="F13" s="18">
        <v>328900</v>
      </c>
      <c r="G13" s="18">
        <v>1367</v>
      </c>
      <c r="H13" s="19"/>
      <c r="I13" s="18">
        <v>5</v>
      </c>
      <c r="J13" s="18">
        <v>277</v>
      </c>
      <c r="K13" s="18">
        <v>286</v>
      </c>
      <c r="L13" s="18">
        <v>581900</v>
      </c>
      <c r="M13" s="18">
        <v>477840</v>
      </c>
      <c r="N13" s="18">
        <v>1670</v>
      </c>
      <c r="O13" s="20">
        <f>+I13+B13</f>
        <v>8</v>
      </c>
      <c r="Q13" s="21">
        <f t="shared" ref="Q13:Q16" si="5">+(ROUND(F13/D13,0)-G13)</f>
        <v>-2</v>
      </c>
      <c r="R13" s="21">
        <f t="shared" ref="R13:R16" si="6">+(ROUND(M13/K13,0)-N13)</f>
        <v>1</v>
      </c>
    </row>
    <row r="14" spans="1:256" ht="27.95" customHeight="1" x14ac:dyDescent="0.15">
      <c r="A14" s="17" t="s">
        <v>65</v>
      </c>
      <c r="B14" s="18">
        <v>4</v>
      </c>
      <c r="C14" s="18">
        <v>284</v>
      </c>
      <c r="D14" s="18">
        <v>267</v>
      </c>
      <c r="E14" s="18">
        <v>332200</v>
      </c>
      <c r="F14" s="18">
        <v>320100</v>
      </c>
      <c r="G14" s="18">
        <v>1200</v>
      </c>
      <c r="H14" s="19"/>
      <c r="I14" s="18">
        <v>2</v>
      </c>
      <c r="J14" s="18">
        <v>278</v>
      </c>
      <c r="K14" s="18">
        <v>309</v>
      </c>
      <c r="L14" s="18">
        <v>757900</v>
      </c>
      <c r="M14" s="18">
        <v>561550</v>
      </c>
      <c r="N14" s="18">
        <v>1820</v>
      </c>
      <c r="O14" s="20">
        <f>+I14+B14</f>
        <v>6</v>
      </c>
      <c r="Q14" s="21">
        <f t="shared" si="5"/>
        <v>-1</v>
      </c>
      <c r="R14" s="21">
        <f t="shared" si="6"/>
        <v>-3</v>
      </c>
    </row>
    <row r="15" spans="1:256" ht="27.95" customHeight="1" x14ac:dyDescent="0.15">
      <c r="A15" s="17" t="s">
        <v>66</v>
      </c>
      <c r="B15" s="18">
        <v>1</v>
      </c>
      <c r="C15" s="18">
        <v>269</v>
      </c>
      <c r="D15" s="18">
        <v>286</v>
      </c>
      <c r="E15" s="18">
        <v>342100</v>
      </c>
      <c r="F15" s="18">
        <v>342100</v>
      </c>
      <c r="G15" s="18">
        <v>1196</v>
      </c>
      <c r="H15" s="19"/>
      <c r="I15" s="18">
        <v>5</v>
      </c>
      <c r="J15" s="18">
        <v>274</v>
      </c>
      <c r="K15" s="18">
        <v>323</v>
      </c>
      <c r="L15" s="18">
        <v>789800</v>
      </c>
      <c r="M15" s="18">
        <v>669900</v>
      </c>
      <c r="N15" s="18">
        <v>2077</v>
      </c>
      <c r="O15" s="20">
        <f t="shared" ref="O15" si="7">+I15+B15</f>
        <v>6</v>
      </c>
      <c r="Q15" s="21">
        <f>+(ROUND(F15/D15,0)-G15)</f>
        <v>0</v>
      </c>
      <c r="R15" s="21">
        <f>+(ROUND(M15/K15,0)-N15)</f>
        <v>-3</v>
      </c>
    </row>
    <row r="16" spans="1:256" ht="27.95" customHeight="1" x14ac:dyDescent="0.15">
      <c r="A16" s="17" t="s">
        <v>68</v>
      </c>
      <c r="B16" s="18">
        <v>6</v>
      </c>
      <c r="C16" s="18">
        <v>257</v>
      </c>
      <c r="D16" s="18">
        <v>262</v>
      </c>
      <c r="E16" s="18">
        <v>397100</v>
      </c>
      <c r="F16" s="18">
        <v>333483</v>
      </c>
      <c r="G16" s="18">
        <v>1274</v>
      </c>
      <c r="H16" s="19"/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20">
        <f>+I16+B16</f>
        <v>6</v>
      </c>
      <c r="Q16" s="21">
        <f t="shared" si="5"/>
        <v>-1</v>
      </c>
      <c r="R16" s="21" t="e">
        <f t="shared" si="6"/>
        <v>#DIV/0!</v>
      </c>
    </row>
    <row r="17" spans="1:18" ht="27.95" customHeight="1" x14ac:dyDescent="0.15">
      <c r="A17" s="17" t="s">
        <v>48</v>
      </c>
      <c r="B17" s="18">
        <v>1</v>
      </c>
      <c r="C17" s="18">
        <v>284</v>
      </c>
      <c r="D17" s="18">
        <v>339</v>
      </c>
      <c r="E17" s="18">
        <v>723800</v>
      </c>
      <c r="F17" s="18">
        <v>723800</v>
      </c>
      <c r="G17" s="18">
        <v>2135</v>
      </c>
      <c r="H17" s="19"/>
      <c r="I17" s="18">
        <v>5</v>
      </c>
      <c r="J17" s="18">
        <v>296</v>
      </c>
      <c r="K17" s="18">
        <v>298</v>
      </c>
      <c r="L17" s="18">
        <v>551100</v>
      </c>
      <c r="M17" s="18">
        <v>467720</v>
      </c>
      <c r="N17" s="18">
        <v>1568</v>
      </c>
      <c r="O17" s="20">
        <f t="shared" si="0"/>
        <v>6</v>
      </c>
      <c r="Q17" s="21">
        <f t="shared" ref="Q17:Q20" si="8">+(ROUND(F17/D17,0)-G17)</f>
        <v>0</v>
      </c>
      <c r="R17" s="21">
        <f t="shared" ref="R17:R20" si="9">+(ROUND(M17/K17,0)-N17)</f>
        <v>2</v>
      </c>
    </row>
    <row r="18" spans="1:18" ht="27.95" customHeight="1" x14ac:dyDescent="0.15">
      <c r="A18" s="17" t="s">
        <v>69</v>
      </c>
      <c r="B18" s="18">
        <v>4</v>
      </c>
      <c r="C18" s="18">
        <v>260</v>
      </c>
      <c r="D18" s="18">
        <v>237</v>
      </c>
      <c r="E18" s="18">
        <v>328900</v>
      </c>
      <c r="F18" s="18">
        <v>272525</v>
      </c>
      <c r="G18" s="18">
        <v>1149</v>
      </c>
      <c r="H18" s="19"/>
      <c r="I18" s="18">
        <v>2</v>
      </c>
      <c r="J18" s="18">
        <v>266</v>
      </c>
      <c r="K18" s="18">
        <v>296</v>
      </c>
      <c r="L18" s="18">
        <v>550000</v>
      </c>
      <c r="M18" s="18">
        <v>524150</v>
      </c>
      <c r="N18" s="18">
        <v>1771</v>
      </c>
      <c r="O18" s="20">
        <f t="shared" ref="O18" si="10">+I18+B18</f>
        <v>6</v>
      </c>
      <c r="Q18" s="21">
        <f>+(ROUND(F18/D18,0)-G18)</f>
        <v>1</v>
      </c>
      <c r="R18" s="21">
        <f>+(ROUND(M18/K18,0)-N18)</f>
        <v>0</v>
      </c>
    </row>
    <row r="19" spans="1:18" ht="27.95" customHeight="1" x14ac:dyDescent="0.15">
      <c r="A19" s="74" t="s">
        <v>49</v>
      </c>
      <c r="B19" s="75">
        <v>2</v>
      </c>
      <c r="C19" s="75">
        <v>280</v>
      </c>
      <c r="D19" s="75">
        <v>237</v>
      </c>
      <c r="E19" s="75">
        <v>335500</v>
      </c>
      <c r="F19" s="75">
        <v>322850</v>
      </c>
      <c r="G19" s="75">
        <v>1362</v>
      </c>
      <c r="H19" s="76"/>
      <c r="I19" s="75">
        <v>3</v>
      </c>
      <c r="J19" s="75">
        <v>279</v>
      </c>
      <c r="K19" s="75">
        <v>274</v>
      </c>
      <c r="L19" s="75">
        <v>547800</v>
      </c>
      <c r="M19" s="75">
        <v>380967</v>
      </c>
      <c r="N19" s="75">
        <v>1392</v>
      </c>
      <c r="O19" s="77">
        <f>+I19+B19</f>
        <v>5</v>
      </c>
      <c r="Q19" s="21">
        <f>+(ROUND(F19/D19,0)-G19)</f>
        <v>0</v>
      </c>
      <c r="R19" s="21">
        <f>+(ROUND(M19/K19,0)-N19)</f>
        <v>-2</v>
      </c>
    </row>
    <row r="20" spans="1:18" ht="27.95" customHeight="1" thickBot="1" x14ac:dyDescent="0.2">
      <c r="A20" s="69"/>
      <c r="B20" s="70">
        <v>106</v>
      </c>
      <c r="C20" s="70">
        <v>279</v>
      </c>
      <c r="D20" s="70">
        <v>265</v>
      </c>
      <c r="E20" s="70">
        <v>723800</v>
      </c>
      <c r="F20" s="70">
        <v>383921</v>
      </c>
      <c r="G20" s="70">
        <v>1448</v>
      </c>
      <c r="H20" s="71"/>
      <c r="I20" s="70">
        <v>142</v>
      </c>
      <c r="J20" s="70">
        <v>276</v>
      </c>
      <c r="K20" s="70">
        <v>303</v>
      </c>
      <c r="L20" s="70">
        <v>893200</v>
      </c>
      <c r="M20" s="70">
        <v>527008</v>
      </c>
      <c r="N20" s="72">
        <v>1737</v>
      </c>
      <c r="O20" s="73">
        <f>+B20+I20</f>
        <v>248</v>
      </c>
      <c r="Q20" s="21">
        <f t="shared" si="8"/>
        <v>1</v>
      </c>
      <c r="R20" s="21">
        <f t="shared" si="9"/>
        <v>2</v>
      </c>
    </row>
    <row r="21" spans="1:18" x14ac:dyDescent="0.15">
      <c r="A21" s="22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3" t="s">
        <v>12</v>
      </c>
    </row>
    <row r="23" spans="1:18" x14ac:dyDescent="0.15">
      <c r="A23" s="24"/>
    </row>
    <row r="31" spans="1:18" x14ac:dyDescent="0.15">
      <c r="P31" s="25"/>
    </row>
    <row r="32" spans="1:18" x14ac:dyDescent="0.15">
      <c r="P32" s="25"/>
    </row>
    <row r="33" spans="16:16" x14ac:dyDescent="0.15">
      <c r="P33" s="25"/>
    </row>
    <row r="34" spans="16:16" x14ac:dyDescent="0.15">
      <c r="P34" s="25"/>
    </row>
    <row r="35" spans="16:16" x14ac:dyDescent="0.15">
      <c r="P35" s="25"/>
    </row>
    <row r="36" spans="16:16" x14ac:dyDescent="0.15">
      <c r="P36" s="25"/>
    </row>
    <row r="37" spans="16:16" x14ac:dyDescent="0.15">
      <c r="P37" s="25"/>
    </row>
    <row r="38" spans="16:16" x14ac:dyDescent="0.15">
      <c r="P38" s="25"/>
    </row>
    <row r="39" spans="16:16" x14ac:dyDescent="0.15">
      <c r="P39" s="25"/>
    </row>
    <row r="40" spans="16:16" x14ac:dyDescent="0.15">
      <c r="P40" s="25"/>
    </row>
    <row r="41" spans="16:16" x14ac:dyDescent="0.15">
      <c r="P41" s="25"/>
    </row>
    <row r="42" spans="16:16" x14ac:dyDescent="0.15">
      <c r="P42" s="25"/>
    </row>
    <row r="43" spans="16:16" x14ac:dyDescent="0.15">
      <c r="P43" s="25"/>
    </row>
    <row r="44" spans="16:16" x14ac:dyDescent="0.15">
      <c r="P44" s="25"/>
    </row>
    <row r="45" spans="16:16" x14ac:dyDescent="0.15">
      <c r="P45" s="25"/>
    </row>
    <row r="46" spans="16:16" x14ac:dyDescent="0.15">
      <c r="P46" s="25"/>
    </row>
    <row r="47" spans="16:16" x14ac:dyDescent="0.15">
      <c r="P47" s="25"/>
    </row>
    <row r="48" spans="16:16" x14ac:dyDescent="0.15">
      <c r="P48" s="25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view="pageBreakPreview" zoomScaleNormal="100" zoomScaleSheetLayoutView="100" workbookViewId="0">
      <selection activeCell="E5" sqref="E5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2.25" style="51" customWidth="1"/>
    <col min="8" max="256" width="9" style="27"/>
    <col min="257" max="257" width="8" style="27" customWidth="1"/>
    <col min="258" max="258" width="18" style="27" customWidth="1"/>
    <col min="259" max="260" width="17.875" style="27" customWidth="1"/>
    <col min="261" max="262" width="9.25" style="27" customWidth="1"/>
    <col min="263" max="263" width="12.25" style="27" customWidth="1"/>
    <col min="264" max="512" width="9" style="27"/>
    <col min="513" max="513" width="8" style="27" customWidth="1"/>
    <col min="514" max="514" width="18" style="27" customWidth="1"/>
    <col min="515" max="516" width="17.875" style="27" customWidth="1"/>
    <col min="517" max="518" width="9.25" style="27" customWidth="1"/>
    <col min="519" max="519" width="12.25" style="27" customWidth="1"/>
    <col min="520" max="768" width="9" style="27"/>
    <col min="769" max="769" width="8" style="27" customWidth="1"/>
    <col min="770" max="770" width="18" style="27" customWidth="1"/>
    <col min="771" max="772" width="17.875" style="27" customWidth="1"/>
    <col min="773" max="774" width="9.25" style="27" customWidth="1"/>
    <col min="775" max="775" width="12.25" style="27" customWidth="1"/>
    <col min="776" max="1024" width="9" style="27"/>
    <col min="1025" max="1025" width="8" style="27" customWidth="1"/>
    <col min="1026" max="1026" width="18" style="27" customWidth="1"/>
    <col min="1027" max="1028" width="17.875" style="27" customWidth="1"/>
    <col min="1029" max="1030" width="9.25" style="27" customWidth="1"/>
    <col min="1031" max="1031" width="12.25" style="27" customWidth="1"/>
    <col min="1032" max="1280" width="9" style="27"/>
    <col min="1281" max="1281" width="8" style="27" customWidth="1"/>
    <col min="1282" max="1282" width="18" style="27" customWidth="1"/>
    <col min="1283" max="1284" width="17.875" style="27" customWidth="1"/>
    <col min="1285" max="1286" width="9.25" style="27" customWidth="1"/>
    <col min="1287" max="1287" width="12.25" style="27" customWidth="1"/>
    <col min="1288" max="1536" width="9" style="27"/>
    <col min="1537" max="1537" width="8" style="27" customWidth="1"/>
    <col min="1538" max="1538" width="18" style="27" customWidth="1"/>
    <col min="1539" max="1540" width="17.875" style="27" customWidth="1"/>
    <col min="1541" max="1542" width="9.25" style="27" customWidth="1"/>
    <col min="1543" max="1543" width="12.25" style="27" customWidth="1"/>
    <col min="1544" max="1792" width="9" style="27"/>
    <col min="1793" max="1793" width="8" style="27" customWidth="1"/>
    <col min="1794" max="1794" width="18" style="27" customWidth="1"/>
    <col min="1795" max="1796" width="17.875" style="27" customWidth="1"/>
    <col min="1797" max="1798" width="9.25" style="27" customWidth="1"/>
    <col min="1799" max="1799" width="12.25" style="27" customWidth="1"/>
    <col min="1800" max="2048" width="9" style="27"/>
    <col min="2049" max="2049" width="8" style="27" customWidth="1"/>
    <col min="2050" max="2050" width="18" style="27" customWidth="1"/>
    <col min="2051" max="2052" width="17.875" style="27" customWidth="1"/>
    <col min="2053" max="2054" width="9.25" style="27" customWidth="1"/>
    <col min="2055" max="2055" width="12.25" style="27" customWidth="1"/>
    <col min="2056" max="2304" width="9" style="27"/>
    <col min="2305" max="2305" width="8" style="27" customWidth="1"/>
    <col min="2306" max="2306" width="18" style="27" customWidth="1"/>
    <col min="2307" max="2308" width="17.875" style="27" customWidth="1"/>
    <col min="2309" max="2310" width="9.25" style="27" customWidth="1"/>
    <col min="2311" max="2311" width="12.25" style="27" customWidth="1"/>
    <col min="2312" max="2560" width="9" style="27"/>
    <col min="2561" max="2561" width="8" style="27" customWidth="1"/>
    <col min="2562" max="2562" width="18" style="27" customWidth="1"/>
    <col min="2563" max="2564" width="17.875" style="27" customWidth="1"/>
    <col min="2565" max="2566" width="9.25" style="27" customWidth="1"/>
    <col min="2567" max="2567" width="12.25" style="27" customWidth="1"/>
    <col min="2568" max="2816" width="9" style="27"/>
    <col min="2817" max="2817" width="8" style="27" customWidth="1"/>
    <col min="2818" max="2818" width="18" style="27" customWidth="1"/>
    <col min="2819" max="2820" width="17.875" style="27" customWidth="1"/>
    <col min="2821" max="2822" width="9.25" style="27" customWidth="1"/>
    <col min="2823" max="2823" width="12.25" style="27" customWidth="1"/>
    <col min="2824" max="3072" width="9" style="27"/>
    <col min="3073" max="3073" width="8" style="27" customWidth="1"/>
    <col min="3074" max="3074" width="18" style="27" customWidth="1"/>
    <col min="3075" max="3076" width="17.875" style="27" customWidth="1"/>
    <col min="3077" max="3078" width="9.25" style="27" customWidth="1"/>
    <col min="3079" max="3079" width="12.25" style="27" customWidth="1"/>
    <col min="3080" max="3328" width="9" style="27"/>
    <col min="3329" max="3329" width="8" style="27" customWidth="1"/>
    <col min="3330" max="3330" width="18" style="27" customWidth="1"/>
    <col min="3331" max="3332" width="17.875" style="27" customWidth="1"/>
    <col min="3333" max="3334" width="9.25" style="27" customWidth="1"/>
    <col min="3335" max="3335" width="12.25" style="27" customWidth="1"/>
    <col min="3336" max="3584" width="9" style="27"/>
    <col min="3585" max="3585" width="8" style="27" customWidth="1"/>
    <col min="3586" max="3586" width="18" style="27" customWidth="1"/>
    <col min="3587" max="3588" width="17.875" style="27" customWidth="1"/>
    <col min="3589" max="3590" width="9.25" style="27" customWidth="1"/>
    <col min="3591" max="3591" width="12.25" style="27" customWidth="1"/>
    <col min="3592" max="3840" width="9" style="27"/>
    <col min="3841" max="3841" width="8" style="27" customWidth="1"/>
    <col min="3842" max="3842" width="18" style="27" customWidth="1"/>
    <col min="3843" max="3844" width="17.875" style="27" customWidth="1"/>
    <col min="3845" max="3846" width="9.25" style="27" customWidth="1"/>
    <col min="3847" max="3847" width="12.25" style="27" customWidth="1"/>
    <col min="3848" max="4096" width="9" style="27"/>
    <col min="4097" max="4097" width="8" style="27" customWidth="1"/>
    <col min="4098" max="4098" width="18" style="27" customWidth="1"/>
    <col min="4099" max="4100" width="17.875" style="27" customWidth="1"/>
    <col min="4101" max="4102" width="9.25" style="27" customWidth="1"/>
    <col min="4103" max="4103" width="12.25" style="27" customWidth="1"/>
    <col min="4104" max="4352" width="9" style="27"/>
    <col min="4353" max="4353" width="8" style="27" customWidth="1"/>
    <col min="4354" max="4354" width="18" style="27" customWidth="1"/>
    <col min="4355" max="4356" width="17.875" style="27" customWidth="1"/>
    <col min="4357" max="4358" width="9.25" style="27" customWidth="1"/>
    <col min="4359" max="4359" width="12.25" style="27" customWidth="1"/>
    <col min="4360" max="4608" width="9" style="27"/>
    <col min="4609" max="4609" width="8" style="27" customWidth="1"/>
    <col min="4610" max="4610" width="18" style="27" customWidth="1"/>
    <col min="4611" max="4612" width="17.875" style="27" customWidth="1"/>
    <col min="4613" max="4614" width="9.25" style="27" customWidth="1"/>
    <col min="4615" max="4615" width="12.25" style="27" customWidth="1"/>
    <col min="4616" max="4864" width="9" style="27"/>
    <col min="4865" max="4865" width="8" style="27" customWidth="1"/>
    <col min="4866" max="4866" width="18" style="27" customWidth="1"/>
    <col min="4867" max="4868" width="17.875" style="27" customWidth="1"/>
    <col min="4869" max="4870" width="9.25" style="27" customWidth="1"/>
    <col min="4871" max="4871" width="12.25" style="27" customWidth="1"/>
    <col min="4872" max="5120" width="9" style="27"/>
    <col min="5121" max="5121" width="8" style="27" customWidth="1"/>
    <col min="5122" max="5122" width="18" style="27" customWidth="1"/>
    <col min="5123" max="5124" width="17.875" style="27" customWidth="1"/>
    <col min="5125" max="5126" width="9.25" style="27" customWidth="1"/>
    <col min="5127" max="5127" width="12.25" style="27" customWidth="1"/>
    <col min="5128" max="5376" width="9" style="27"/>
    <col min="5377" max="5377" width="8" style="27" customWidth="1"/>
    <col min="5378" max="5378" width="18" style="27" customWidth="1"/>
    <col min="5379" max="5380" width="17.875" style="27" customWidth="1"/>
    <col min="5381" max="5382" width="9.25" style="27" customWidth="1"/>
    <col min="5383" max="5383" width="12.25" style="27" customWidth="1"/>
    <col min="5384" max="5632" width="9" style="27"/>
    <col min="5633" max="5633" width="8" style="27" customWidth="1"/>
    <col min="5634" max="5634" width="18" style="27" customWidth="1"/>
    <col min="5635" max="5636" width="17.875" style="27" customWidth="1"/>
    <col min="5637" max="5638" width="9.25" style="27" customWidth="1"/>
    <col min="5639" max="5639" width="12.25" style="27" customWidth="1"/>
    <col min="5640" max="5888" width="9" style="27"/>
    <col min="5889" max="5889" width="8" style="27" customWidth="1"/>
    <col min="5890" max="5890" width="18" style="27" customWidth="1"/>
    <col min="5891" max="5892" width="17.875" style="27" customWidth="1"/>
    <col min="5893" max="5894" width="9.25" style="27" customWidth="1"/>
    <col min="5895" max="5895" width="12.25" style="27" customWidth="1"/>
    <col min="5896" max="6144" width="9" style="27"/>
    <col min="6145" max="6145" width="8" style="27" customWidth="1"/>
    <col min="6146" max="6146" width="18" style="27" customWidth="1"/>
    <col min="6147" max="6148" width="17.875" style="27" customWidth="1"/>
    <col min="6149" max="6150" width="9.25" style="27" customWidth="1"/>
    <col min="6151" max="6151" width="12.25" style="27" customWidth="1"/>
    <col min="6152" max="6400" width="9" style="27"/>
    <col min="6401" max="6401" width="8" style="27" customWidth="1"/>
    <col min="6402" max="6402" width="18" style="27" customWidth="1"/>
    <col min="6403" max="6404" width="17.875" style="27" customWidth="1"/>
    <col min="6405" max="6406" width="9.25" style="27" customWidth="1"/>
    <col min="6407" max="6407" width="12.25" style="27" customWidth="1"/>
    <col min="6408" max="6656" width="9" style="27"/>
    <col min="6657" max="6657" width="8" style="27" customWidth="1"/>
    <col min="6658" max="6658" width="18" style="27" customWidth="1"/>
    <col min="6659" max="6660" width="17.875" style="27" customWidth="1"/>
    <col min="6661" max="6662" width="9.25" style="27" customWidth="1"/>
    <col min="6663" max="6663" width="12.25" style="27" customWidth="1"/>
    <col min="6664" max="6912" width="9" style="27"/>
    <col min="6913" max="6913" width="8" style="27" customWidth="1"/>
    <col min="6914" max="6914" width="18" style="27" customWidth="1"/>
    <col min="6915" max="6916" width="17.875" style="27" customWidth="1"/>
    <col min="6917" max="6918" width="9.25" style="27" customWidth="1"/>
    <col min="6919" max="6919" width="12.25" style="27" customWidth="1"/>
    <col min="6920" max="7168" width="9" style="27"/>
    <col min="7169" max="7169" width="8" style="27" customWidth="1"/>
    <col min="7170" max="7170" width="18" style="27" customWidth="1"/>
    <col min="7171" max="7172" width="17.875" style="27" customWidth="1"/>
    <col min="7173" max="7174" width="9.25" style="27" customWidth="1"/>
    <col min="7175" max="7175" width="12.25" style="27" customWidth="1"/>
    <col min="7176" max="7424" width="9" style="27"/>
    <col min="7425" max="7425" width="8" style="27" customWidth="1"/>
    <col min="7426" max="7426" width="18" style="27" customWidth="1"/>
    <col min="7427" max="7428" width="17.875" style="27" customWidth="1"/>
    <col min="7429" max="7430" width="9.25" style="27" customWidth="1"/>
    <col min="7431" max="7431" width="12.25" style="27" customWidth="1"/>
    <col min="7432" max="7680" width="9" style="27"/>
    <col min="7681" max="7681" width="8" style="27" customWidth="1"/>
    <col min="7682" max="7682" width="18" style="27" customWidth="1"/>
    <col min="7683" max="7684" width="17.875" style="27" customWidth="1"/>
    <col min="7685" max="7686" width="9.25" style="27" customWidth="1"/>
    <col min="7687" max="7687" width="12.25" style="27" customWidth="1"/>
    <col min="7688" max="7936" width="9" style="27"/>
    <col min="7937" max="7937" width="8" style="27" customWidth="1"/>
    <col min="7938" max="7938" width="18" style="27" customWidth="1"/>
    <col min="7939" max="7940" width="17.875" style="27" customWidth="1"/>
    <col min="7941" max="7942" width="9.25" style="27" customWidth="1"/>
    <col min="7943" max="7943" width="12.25" style="27" customWidth="1"/>
    <col min="7944" max="8192" width="9" style="27"/>
    <col min="8193" max="8193" width="8" style="27" customWidth="1"/>
    <col min="8194" max="8194" width="18" style="27" customWidth="1"/>
    <col min="8195" max="8196" width="17.875" style="27" customWidth="1"/>
    <col min="8197" max="8198" width="9.25" style="27" customWidth="1"/>
    <col min="8199" max="8199" width="12.25" style="27" customWidth="1"/>
    <col min="8200" max="8448" width="9" style="27"/>
    <col min="8449" max="8449" width="8" style="27" customWidth="1"/>
    <col min="8450" max="8450" width="18" style="27" customWidth="1"/>
    <col min="8451" max="8452" width="17.875" style="27" customWidth="1"/>
    <col min="8453" max="8454" width="9.25" style="27" customWidth="1"/>
    <col min="8455" max="8455" width="12.25" style="27" customWidth="1"/>
    <col min="8456" max="8704" width="9" style="27"/>
    <col min="8705" max="8705" width="8" style="27" customWidth="1"/>
    <col min="8706" max="8706" width="18" style="27" customWidth="1"/>
    <col min="8707" max="8708" width="17.875" style="27" customWidth="1"/>
    <col min="8709" max="8710" width="9.25" style="27" customWidth="1"/>
    <col min="8711" max="8711" width="12.25" style="27" customWidth="1"/>
    <col min="8712" max="8960" width="9" style="27"/>
    <col min="8961" max="8961" width="8" style="27" customWidth="1"/>
    <col min="8962" max="8962" width="18" style="27" customWidth="1"/>
    <col min="8963" max="8964" width="17.875" style="27" customWidth="1"/>
    <col min="8965" max="8966" width="9.25" style="27" customWidth="1"/>
    <col min="8967" max="8967" width="12.25" style="27" customWidth="1"/>
    <col min="8968" max="9216" width="9" style="27"/>
    <col min="9217" max="9217" width="8" style="27" customWidth="1"/>
    <col min="9218" max="9218" width="18" style="27" customWidth="1"/>
    <col min="9219" max="9220" width="17.875" style="27" customWidth="1"/>
    <col min="9221" max="9222" width="9.25" style="27" customWidth="1"/>
    <col min="9223" max="9223" width="12.25" style="27" customWidth="1"/>
    <col min="9224" max="9472" width="9" style="27"/>
    <col min="9473" max="9473" width="8" style="27" customWidth="1"/>
    <col min="9474" max="9474" width="18" style="27" customWidth="1"/>
    <col min="9475" max="9476" width="17.875" style="27" customWidth="1"/>
    <col min="9477" max="9478" width="9.25" style="27" customWidth="1"/>
    <col min="9479" max="9479" width="12.25" style="27" customWidth="1"/>
    <col min="9480" max="9728" width="9" style="27"/>
    <col min="9729" max="9729" width="8" style="27" customWidth="1"/>
    <col min="9730" max="9730" width="18" style="27" customWidth="1"/>
    <col min="9731" max="9732" width="17.875" style="27" customWidth="1"/>
    <col min="9733" max="9734" width="9.25" style="27" customWidth="1"/>
    <col min="9735" max="9735" width="12.25" style="27" customWidth="1"/>
    <col min="9736" max="9984" width="9" style="27"/>
    <col min="9985" max="9985" width="8" style="27" customWidth="1"/>
    <col min="9986" max="9986" width="18" style="27" customWidth="1"/>
    <col min="9987" max="9988" width="17.875" style="27" customWidth="1"/>
    <col min="9989" max="9990" width="9.25" style="27" customWidth="1"/>
    <col min="9991" max="9991" width="12.25" style="27" customWidth="1"/>
    <col min="9992" max="10240" width="9" style="27"/>
    <col min="10241" max="10241" width="8" style="27" customWidth="1"/>
    <col min="10242" max="10242" width="18" style="27" customWidth="1"/>
    <col min="10243" max="10244" width="17.875" style="27" customWidth="1"/>
    <col min="10245" max="10246" width="9.25" style="27" customWidth="1"/>
    <col min="10247" max="10247" width="12.25" style="27" customWidth="1"/>
    <col min="10248" max="10496" width="9" style="27"/>
    <col min="10497" max="10497" width="8" style="27" customWidth="1"/>
    <col min="10498" max="10498" width="18" style="27" customWidth="1"/>
    <col min="10499" max="10500" width="17.875" style="27" customWidth="1"/>
    <col min="10501" max="10502" width="9.25" style="27" customWidth="1"/>
    <col min="10503" max="10503" width="12.25" style="27" customWidth="1"/>
    <col min="10504" max="10752" width="9" style="27"/>
    <col min="10753" max="10753" width="8" style="27" customWidth="1"/>
    <col min="10754" max="10754" width="18" style="27" customWidth="1"/>
    <col min="10755" max="10756" width="17.875" style="27" customWidth="1"/>
    <col min="10757" max="10758" width="9.25" style="27" customWidth="1"/>
    <col min="10759" max="10759" width="12.25" style="27" customWidth="1"/>
    <col min="10760" max="11008" width="9" style="27"/>
    <col min="11009" max="11009" width="8" style="27" customWidth="1"/>
    <col min="11010" max="11010" width="18" style="27" customWidth="1"/>
    <col min="11011" max="11012" width="17.875" style="27" customWidth="1"/>
    <col min="11013" max="11014" width="9.25" style="27" customWidth="1"/>
    <col min="11015" max="11015" width="12.25" style="27" customWidth="1"/>
    <col min="11016" max="11264" width="9" style="27"/>
    <col min="11265" max="11265" width="8" style="27" customWidth="1"/>
    <col min="11266" max="11266" width="18" style="27" customWidth="1"/>
    <col min="11267" max="11268" width="17.875" style="27" customWidth="1"/>
    <col min="11269" max="11270" width="9.25" style="27" customWidth="1"/>
    <col min="11271" max="11271" width="12.25" style="27" customWidth="1"/>
    <col min="11272" max="11520" width="9" style="27"/>
    <col min="11521" max="11521" width="8" style="27" customWidth="1"/>
    <col min="11522" max="11522" width="18" style="27" customWidth="1"/>
    <col min="11523" max="11524" width="17.875" style="27" customWidth="1"/>
    <col min="11525" max="11526" width="9.25" style="27" customWidth="1"/>
    <col min="11527" max="11527" width="12.25" style="27" customWidth="1"/>
    <col min="11528" max="11776" width="9" style="27"/>
    <col min="11777" max="11777" width="8" style="27" customWidth="1"/>
    <col min="11778" max="11778" width="18" style="27" customWidth="1"/>
    <col min="11779" max="11780" width="17.875" style="27" customWidth="1"/>
    <col min="11781" max="11782" width="9.25" style="27" customWidth="1"/>
    <col min="11783" max="11783" width="12.25" style="27" customWidth="1"/>
    <col min="11784" max="12032" width="9" style="27"/>
    <col min="12033" max="12033" width="8" style="27" customWidth="1"/>
    <col min="12034" max="12034" width="18" style="27" customWidth="1"/>
    <col min="12035" max="12036" width="17.875" style="27" customWidth="1"/>
    <col min="12037" max="12038" width="9.25" style="27" customWidth="1"/>
    <col min="12039" max="12039" width="12.25" style="27" customWidth="1"/>
    <col min="12040" max="12288" width="9" style="27"/>
    <col min="12289" max="12289" width="8" style="27" customWidth="1"/>
    <col min="12290" max="12290" width="18" style="27" customWidth="1"/>
    <col min="12291" max="12292" width="17.875" style="27" customWidth="1"/>
    <col min="12293" max="12294" width="9.25" style="27" customWidth="1"/>
    <col min="12295" max="12295" width="12.25" style="27" customWidth="1"/>
    <col min="12296" max="12544" width="9" style="27"/>
    <col min="12545" max="12545" width="8" style="27" customWidth="1"/>
    <col min="12546" max="12546" width="18" style="27" customWidth="1"/>
    <col min="12547" max="12548" width="17.875" style="27" customWidth="1"/>
    <col min="12549" max="12550" width="9.25" style="27" customWidth="1"/>
    <col min="12551" max="12551" width="12.25" style="27" customWidth="1"/>
    <col min="12552" max="12800" width="9" style="27"/>
    <col min="12801" max="12801" width="8" style="27" customWidth="1"/>
    <col min="12802" max="12802" width="18" style="27" customWidth="1"/>
    <col min="12803" max="12804" width="17.875" style="27" customWidth="1"/>
    <col min="12805" max="12806" width="9.25" style="27" customWidth="1"/>
    <col min="12807" max="12807" width="12.25" style="27" customWidth="1"/>
    <col min="12808" max="13056" width="9" style="27"/>
    <col min="13057" max="13057" width="8" style="27" customWidth="1"/>
    <col min="13058" max="13058" width="18" style="27" customWidth="1"/>
    <col min="13059" max="13060" width="17.875" style="27" customWidth="1"/>
    <col min="13061" max="13062" width="9.25" style="27" customWidth="1"/>
    <col min="13063" max="13063" width="12.25" style="27" customWidth="1"/>
    <col min="13064" max="13312" width="9" style="27"/>
    <col min="13313" max="13313" width="8" style="27" customWidth="1"/>
    <col min="13314" max="13314" width="18" style="27" customWidth="1"/>
    <col min="13315" max="13316" width="17.875" style="27" customWidth="1"/>
    <col min="13317" max="13318" width="9.25" style="27" customWidth="1"/>
    <col min="13319" max="13319" width="12.25" style="27" customWidth="1"/>
    <col min="13320" max="13568" width="9" style="27"/>
    <col min="13569" max="13569" width="8" style="27" customWidth="1"/>
    <col min="13570" max="13570" width="18" style="27" customWidth="1"/>
    <col min="13571" max="13572" width="17.875" style="27" customWidth="1"/>
    <col min="13573" max="13574" width="9.25" style="27" customWidth="1"/>
    <col min="13575" max="13575" width="12.25" style="27" customWidth="1"/>
    <col min="13576" max="13824" width="9" style="27"/>
    <col min="13825" max="13825" width="8" style="27" customWidth="1"/>
    <col min="13826" max="13826" width="18" style="27" customWidth="1"/>
    <col min="13827" max="13828" width="17.875" style="27" customWidth="1"/>
    <col min="13829" max="13830" width="9.25" style="27" customWidth="1"/>
    <col min="13831" max="13831" width="12.25" style="27" customWidth="1"/>
    <col min="13832" max="14080" width="9" style="27"/>
    <col min="14081" max="14081" width="8" style="27" customWidth="1"/>
    <col min="14082" max="14082" width="18" style="27" customWidth="1"/>
    <col min="14083" max="14084" width="17.875" style="27" customWidth="1"/>
    <col min="14085" max="14086" width="9.25" style="27" customWidth="1"/>
    <col min="14087" max="14087" width="12.25" style="27" customWidth="1"/>
    <col min="14088" max="14336" width="9" style="27"/>
    <col min="14337" max="14337" width="8" style="27" customWidth="1"/>
    <col min="14338" max="14338" width="18" style="27" customWidth="1"/>
    <col min="14339" max="14340" width="17.875" style="27" customWidth="1"/>
    <col min="14341" max="14342" width="9.25" style="27" customWidth="1"/>
    <col min="14343" max="14343" width="12.25" style="27" customWidth="1"/>
    <col min="14344" max="14592" width="9" style="27"/>
    <col min="14593" max="14593" width="8" style="27" customWidth="1"/>
    <col min="14594" max="14594" width="18" style="27" customWidth="1"/>
    <col min="14595" max="14596" width="17.875" style="27" customWidth="1"/>
    <col min="14597" max="14598" width="9.25" style="27" customWidth="1"/>
    <col min="14599" max="14599" width="12.25" style="27" customWidth="1"/>
    <col min="14600" max="14848" width="9" style="27"/>
    <col min="14849" max="14849" width="8" style="27" customWidth="1"/>
    <col min="14850" max="14850" width="18" style="27" customWidth="1"/>
    <col min="14851" max="14852" width="17.875" style="27" customWidth="1"/>
    <col min="14853" max="14854" width="9.25" style="27" customWidth="1"/>
    <col min="14855" max="14855" width="12.25" style="27" customWidth="1"/>
    <col min="14856" max="15104" width="9" style="27"/>
    <col min="15105" max="15105" width="8" style="27" customWidth="1"/>
    <col min="15106" max="15106" width="18" style="27" customWidth="1"/>
    <col min="15107" max="15108" width="17.875" style="27" customWidth="1"/>
    <col min="15109" max="15110" width="9.25" style="27" customWidth="1"/>
    <col min="15111" max="15111" width="12.25" style="27" customWidth="1"/>
    <col min="15112" max="15360" width="9" style="27"/>
    <col min="15361" max="15361" width="8" style="27" customWidth="1"/>
    <col min="15362" max="15362" width="18" style="27" customWidth="1"/>
    <col min="15363" max="15364" width="17.875" style="27" customWidth="1"/>
    <col min="15365" max="15366" width="9.25" style="27" customWidth="1"/>
    <col min="15367" max="15367" width="12.25" style="27" customWidth="1"/>
    <col min="15368" max="15616" width="9" style="27"/>
    <col min="15617" max="15617" width="8" style="27" customWidth="1"/>
    <col min="15618" max="15618" width="18" style="27" customWidth="1"/>
    <col min="15619" max="15620" width="17.875" style="27" customWidth="1"/>
    <col min="15621" max="15622" width="9.25" style="27" customWidth="1"/>
    <col min="15623" max="15623" width="12.25" style="27" customWidth="1"/>
    <col min="15624" max="15872" width="9" style="27"/>
    <col min="15873" max="15873" width="8" style="27" customWidth="1"/>
    <col min="15874" max="15874" width="18" style="27" customWidth="1"/>
    <col min="15875" max="15876" width="17.875" style="27" customWidth="1"/>
    <col min="15877" max="15878" width="9.25" style="27" customWidth="1"/>
    <col min="15879" max="15879" width="12.25" style="27" customWidth="1"/>
    <col min="15880" max="16128" width="9" style="27"/>
    <col min="16129" max="16129" width="8" style="27" customWidth="1"/>
    <col min="16130" max="16130" width="18" style="27" customWidth="1"/>
    <col min="16131" max="16132" width="17.875" style="27" customWidth="1"/>
    <col min="16133" max="16134" width="9.25" style="27" customWidth="1"/>
    <col min="16135" max="16135" width="12.25" style="27" customWidth="1"/>
    <col min="16136" max="16384" width="9" style="27"/>
  </cols>
  <sheetData>
    <row r="1" spans="1:13" ht="18.75" x14ac:dyDescent="0.15">
      <c r="A1" s="26" t="s">
        <v>71</v>
      </c>
      <c r="B1" s="26"/>
      <c r="C1" s="26"/>
      <c r="D1" s="26"/>
      <c r="E1" s="26"/>
      <c r="F1" s="26"/>
      <c r="G1" s="26"/>
    </row>
    <row r="2" spans="1:13" x14ac:dyDescent="0.15">
      <c r="A2" s="28"/>
      <c r="B2" s="28" t="s">
        <v>13</v>
      </c>
      <c r="C2" s="28" t="s">
        <v>14</v>
      </c>
      <c r="D2" s="28" t="s">
        <v>15</v>
      </c>
      <c r="E2" s="28" t="s">
        <v>16</v>
      </c>
      <c r="F2" s="28" t="s">
        <v>7</v>
      </c>
      <c r="G2" s="29" t="s">
        <v>17</v>
      </c>
    </row>
    <row r="3" spans="1:13" ht="15" customHeight="1" x14ac:dyDescent="0.15">
      <c r="A3" s="30">
        <v>1</v>
      </c>
      <c r="B3" s="31" t="s">
        <v>31</v>
      </c>
      <c r="C3" s="31" t="s">
        <v>26</v>
      </c>
      <c r="D3" s="31" t="s">
        <v>19</v>
      </c>
      <c r="E3" s="32">
        <v>268</v>
      </c>
      <c r="F3" s="32">
        <v>350</v>
      </c>
      <c r="G3" s="33">
        <v>812000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36" t="s">
        <v>43</v>
      </c>
      <c r="C4" s="36" t="s">
        <v>19</v>
      </c>
      <c r="D4" s="36" t="s">
        <v>21</v>
      </c>
      <c r="E4" s="37">
        <v>273</v>
      </c>
      <c r="F4" s="37">
        <v>313</v>
      </c>
      <c r="G4" s="38">
        <v>718000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36" t="s">
        <v>20</v>
      </c>
      <c r="C5" s="36" t="s">
        <v>27</v>
      </c>
      <c r="D5" s="36" t="s">
        <v>19</v>
      </c>
      <c r="E5" s="37">
        <v>275</v>
      </c>
      <c r="F5" s="37">
        <v>350</v>
      </c>
      <c r="G5" s="38">
        <v>702000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36" t="s">
        <v>43</v>
      </c>
      <c r="C6" s="36" t="s">
        <v>19</v>
      </c>
      <c r="D6" s="36" t="s">
        <v>27</v>
      </c>
      <c r="E6" s="37">
        <v>299</v>
      </c>
      <c r="F6" s="37">
        <v>362</v>
      </c>
      <c r="G6" s="38">
        <v>701000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36" t="s">
        <v>40</v>
      </c>
      <c r="C7" s="36" t="s">
        <v>19</v>
      </c>
      <c r="D7" s="36" t="s">
        <v>27</v>
      </c>
      <c r="E7" s="37">
        <v>285</v>
      </c>
      <c r="F7" s="37">
        <v>355</v>
      </c>
      <c r="G7" s="38">
        <v>689000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36" t="s">
        <v>20</v>
      </c>
      <c r="C8" s="36" t="s">
        <v>19</v>
      </c>
      <c r="D8" s="36" t="s">
        <v>82</v>
      </c>
      <c r="E8" s="37">
        <v>275</v>
      </c>
      <c r="F8" s="37">
        <v>302</v>
      </c>
      <c r="G8" s="38">
        <v>675000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36" t="s">
        <v>20</v>
      </c>
      <c r="C9" s="36" t="s">
        <v>19</v>
      </c>
      <c r="D9" s="36" t="s">
        <v>21</v>
      </c>
      <c r="E9" s="37">
        <v>263</v>
      </c>
      <c r="F9" s="37">
        <v>320</v>
      </c>
      <c r="G9" s="38">
        <v>672000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36" t="s">
        <v>20</v>
      </c>
      <c r="C10" s="36" t="s">
        <v>52</v>
      </c>
      <c r="D10" s="36" t="s">
        <v>19</v>
      </c>
      <c r="E10" s="37">
        <v>274</v>
      </c>
      <c r="F10" s="37">
        <v>304</v>
      </c>
      <c r="G10" s="38">
        <v>646000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36" t="s">
        <v>34</v>
      </c>
      <c r="C11" s="36" t="s">
        <v>19</v>
      </c>
      <c r="D11" s="36" t="s">
        <v>27</v>
      </c>
      <c r="E11" s="37">
        <v>275</v>
      </c>
      <c r="F11" s="37">
        <v>334</v>
      </c>
      <c r="G11" s="38">
        <v>634000</v>
      </c>
      <c r="I11" s="34"/>
      <c r="J11" s="34"/>
      <c r="K11" s="34"/>
      <c r="L11" s="34"/>
      <c r="M11" s="34"/>
    </row>
    <row r="12" spans="1:13" ht="15" customHeight="1" x14ac:dyDescent="0.15">
      <c r="A12" s="39">
        <v>10</v>
      </c>
      <c r="B12" s="40" t="s">
        <v>43</v>
      </c>
      <c r="C12" s="40" t="s">
        <v>19</v>
      </c>
      <c r="D12" s="40" t="s">
        <v>23</v>
      </c>
      <c r="E12" s="41">
        <v>257</v>
      </c>
      <c r="F12" s="41">
        <v>319</v>
      </c>
      <c r="G12" s="42">
        <v>628000</v>
      </c>
      <c r="I12" s="34"/>
      <c r="J12" s="34"/>
      <c r="K12" s="34"/>
      <c r="L12" s="34"/>
      <c r="M12" s="34"/>
    </row>
    <row r="13" spans="1:13" ht="15" customHeight="1" x14ac:dyDescent="0.15">
      <c r="A13" s="30">
        <v>11</v>
      </c>
      <c r="B13" s="31" t="s">
        <v>53</v>
      </c>
      <c r="C13" s="31" t="s">
        <v>29</v>
      </c>
      <c r="D13" s="31" t="s">
        <v>19</v>
      </c>
      <c r="E13" s="32">
        <v>261</v>
      </c>
      <c r="F13" s="32">
        <v>333</v>
      </c>
      <c r="G13" s="33">
        <v>623000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36" t="s">
        <v>20</v>
      </c>
      <c r="C14" s="36" t="s">
        <v>19</v>
      </c>
      <c r="D14" s="36" t="s">
        <v>21</v>
      </c>
      <c r="E14" s="37">
        <v>273</v>
      </c>
      <c r="F14" s="37">
        <v>338</v>
      </c>
      <c r="G14" s="38">
        <v>621000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36" t="s">
        <v>20</v>
      </c>
      <c r="C15" s="36" t="s">
        <v>29</v>
      </c>
      <c r="D15" s="36" t="s">
        <v>18</v>
      </c>
      <c r="E15" s="37">
        <v>288</v>
      </c>
      <c r="F15" s="37">
        <v>349</v>
      </c>
      <c r="G15" s="38">
        <v>618000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36" t="s">
        <v>30</v>
      </c>
      <c r="C16" s="36" t="s">
        <v>29</v>
      </c>
      <c r="D16" s="36" t="s">
        <v>19</v>
      </c>
      <c r="E16" s="37">
        <v>269</v>
      </c>
      <c r="F16" s="37">
        <v>352</v>
      </c>
      <c r="G16" s="38">
        <v>616000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36" t="s">
        <v>20</v>
      </c>
      <c r="C17" s="36" t="s">
        <v>18</v>
      </c>
      <c r="D17" s="36" t="s">
        <v>62</v>
      </c>
      <c r="E17" s="37">
        <v>240</v>
      </c>
      <c r="F17" s="37">
        <v>323</v>
      </c>
      <c r="G17" s="38">
        <v>615000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36" t="s">
        <v>20</v>
      </c>
      <c r="C18" s="36" t="s">
        <v>24</v>
      </c>
      <c r="D18" s="36" t="s">
        <v>27</v>
      </c>
      <c r="E18" s="37">
        <v>257</v>
      </c>
      <c r="F18" s="37">
        <v>336</v>
      </c>
      <c r="G18" s="38">
        <v>611000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36" t="s">
        <v>30</v>
      </c>
      <c r="C19" s="36" t="s">
        <v>72</v>
      </c>
      <c r="D19" s="36" t="s">
        <v>18</v>
      </c>
      <c r="E19" s="37">
        <v>272</v>
      </c>
      <c r="F19" s="37">
        <v>321</v>
      </c>
      <c r="G19" s="38">
        <v>609000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36" t="s">
        <v>20</v>
      </c>
      <c r="C20" s="36" t="s">
        <v>25</v>
      </c>
      <c r="D20" s="36" t="s">
        <v>19</v>
      </c>
      <c r="E20" s="37">
        <v>283</v>
      </c>
      <c r="F20" s="37">
        <v>367</v>
      </c>
      <c r="G20" s="38">
        <v>609000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36" t="s">
        <v>20</v>
      </c>
      <c r="C21" s="36" t="s">
        <v>18</v>
      </c>
      <c r="D21" s="36" t="s">
        <v>24</v>
      </c>
      <c r="E21" s="37">
        <v>266</v>
      </c>
      <c r="F21" s="37">
        <v>301</v>
      </c>
      <c r="G21" s="38">
        <v>601000</v>
      </c>
      <c r="I21" s="34"/>
      <c r="J21" s="34"/>
      <c r="K21" s="34"/>
      <c r="L21" s="34"/>
      <c r="M21" s="34"/>
    </row>
    <row r="22" spans="1:13" ht="15" customHeight="1" x14ac:dyDescent="0.15">
      <c r="A22" s="39">
        <v>20</v>
      </c>
      <c r="B22" s="44" t="s">
        <v>24</v>
      </c>
      <c r="C22" s="44" t="s">
        <v>43</v>
      </c>
      <c r="D22" s="44" t="s">
        <v>19</v>
      </c>
      <c r="E22" s="45">
        <v>269</v>
      </c>
      <c r="F22" s="45">
        <v>330</v>
      </c>
      <c r="G22" s="46">
        <v>592000</v>
      </c>
      <c r="I22" s="34"/>
      <c r="J22" s="34"/>
      <c r="K22" s="34"/>
      <c r="L22" s="34"/>
      <c r="M22" s="34"/>
    </row>
    <row r="23" spans="1:13" ht="15" customHeight="1" x14ac:dyDescent="0.15">
      <c r="A23" s="30">
        <v>21</v>
      </c>
      <c r="B23" s="48" t="s">
        <v>20</v>
      </c>
      <c r="C23" s="48" t="s">
        <v>27</v>
      </c>
      <c r="D23" s="48" t="s">
        <v>28</v>
      </c>
      <c r="E23" s="49">
        <v>270</v>
      </c>
      <c r="F23" s="49">
        <v>337</v>
      </c>
      <c r="G23" s="50">
        <v>591000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36" t="s">
        <v>20</v>
      </c>
      <c r="C24" s="36" t="s">
        <v>19</v>
      </c>
      <c r="D24" s="36" t="s">
        <v>27</v>
      </c>
      <c r="E24" s="37">
        <v>267</v>
      </c>
      <c r="F24" s="37">
        <v>324</v>
      </c>
      <c r="G24" s="38">
        <v>589000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36" t="s">
        <v>20</v>
      </c>
      <c r="C25" s="36" t="s">
        <v>18</v>
      </c>
      <c r="D25" s="36" t="s">
        <v>27</v>
      </c>
      <c r="E25" s="37">
        <v>252</v>
      </c>
      <c r="F25" s="37">
        <v>314</v>
      </c>
      <c r="G25" s="38">
        <v>589000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36" t="s">
        <v>20</v>
      </c>
      <c r="C26" s="36" t="s">
        <v>19</v>
      </c>
      <c r="D26" s="36" t="s">
        <v>21</v>
      </c>
      <c r="E26" s="37">
        <v>269</v>
      </c>
      <c r="F26" s="37">
        <v>284</v>
      </c>
      <c r="G26" s="38">
        <v>576000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36" t="s">
        <v>20</v>
      </c>
      <c r="C27" s="36" t="s">
        <v>18</v>
      </c>
      <c r="D27" s="36" t="s">
        <v>28</v>
      </c>
      <c r="E27" s="37">
        <v>277</v>
      </c>
      <c r="F27" s="37">
        <v>328</v>
      </c>
      <c r="G27" s="38">
        <v>569000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36" t="s">
        <v>20</v>
      </c>
      <c r="C28" s="36" t="s">
        <v>27</v>
      </c>
      <c r="D28" s="36" t="s">
        <v>28</v>
      </c>
      <c r="E28" s="37">
        <v>279</v>
      </c>
      <c r="F28" s="37">
        <v>308</v>
      </c>
      <c r="G28" s="38">
        <v>569000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36" t="s">
        <v>30</v>
      </c>
      <c r="C29" s="36" t="s">
        <v>20</v>
      </c>
      <c r="D29" s="36" t="s">
        <v>19</v>
      </c>
      <c r="E29" s="37">
        <v>260</v>
      </c>
      <c r="F29" s="37">
        <v>305</v>
      </c>
      <c r="G29" s="38">
        <v>565000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36" t="s">
        <v>31</v>
      </c>
      <c r="C30" s="36" t="s">
        <v>19</v>
      </c>
      <c r="D30" s="36" t="s">
        <v>21</v>
      </c>
      <c r="E30" s="37">
        <v>253</v>
      </c>
      <c r="F30" s="37">
        <v>309</v>
      </c>
      <c r="G30" s="38">
        <v>561000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36" t="s">
        <v>31</v>
      </c>
      <c r="C31" s="36" t="s">
        <v>18</v>
      </c>
      <c r="D31" s="36" t="s">
        <v>22</v>
      </c>
      <c r="E31" s="37">
        <v>259</v>
      </c>
      <c r="F31" s="37">
        <v>313</v>
      </c>
      <c r="G31" s="38">
        <v>554000</v>
      </c>
      <c r="I31" s="34"/>
      <c r="J31" s="34"/>
      <c r="K31" s="34"/>
      <c r="L31" s="34"/>
      <c r="M31" s="34"/>
    </row>
    <row r="32" spans="1:13" ht="15" customHeight="1" x14ac:dyDescent="0.15">
      <c r="A32" s="39">
        <v>30</v>
      </c>
      <c r="B32" s="40" t="s">
        <v>20</v>
      </c>
      <c r="C32" s="40" t="s">
        <v>27</v>
      </c>
      <c r="D32" s="40" t="s">
        <v>19</v>
      </c>
      <c r="E32" s="41">
        <v>247</v>
      </c>
      <c r="F32" s="41">
        <v>306</v>
      </c>
      <c r="G32" s="42">
        <v>549000</v>
      </c>
      <c r="I32" s="34"/>
      <c r="J32" s="34"/>
      <c r="K32" s="34"/>
      <c r="L32" s="34"/>
      <c r="M32" s="34"/>
    </row>
    <row r="33" spans="1:13" ht="15" customHeight="1" x14ac:dyDescent="0.15">
      <c r="A33" s="30">
        <v>31</v>
      </c>
      <c r="B33" s="31" t="s">
        <v>20</v>
      </c>
      <c r="C33" s="31" t="s">
        <v>83</v>
      </c>
      <c r="D33" s="31" t="s">
        <v>18</v>
      </c>
      <c r="E33" s="32">
        <v>296</v>
      </c>
      <c r="F33" s="32">
        <v>344</v>
      </c>
      <c r="G33" s="33">
        <v>547000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36" t="s">
        <v>31</v>
      </c>
      <c r="C34" s="36" t="s">
        <v>29</v>
      </c>
      <c r="D34" s="36" t="s">
        <v>32</v>
      </c>
      <c r="E34" s="37">
        <v>273</v>
      </c>
      <c r="F34" s="37">
        <v>345</v>
      </c>
      <c r="G34" s="38">
        <v>547000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36" t="s">
        <v>31</v>
      </c>
      <c r="C35" s="36" t="s">
        <v>19</v>
      </c>
      <c r="D35" s="36" t="s">
        <v>84</v>
      </c>
      <c r="E35" s="37">
        <v>285</v>
      </c>
      <c r="F35" s="37">
        <v>291</v>
      </c>
      <c r="G35" s="38">
        <v>542000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36" t="s">
        <v>30</v>
      </c>
      <c r="C36" s="36" t="s">
        <v>61</v>
      </c>
      <c r="D36" s="36" t="s">
        <v>59</v>
      </c>
      <c r="E36" s="37">
        <v>268</v>
      </c>
      <c r="F36" s="37">
        <v>354</v>
      </c>
      <c r="G36" s="38">
        <v>540000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36" t="s">
        <v>73</v>
      </c>
      <c r="C37" s="36" t="s">
        <v>20</v>
      </c>
      <c r="D37" s="36" t="s">
        <v>19</v>
      </c>
      <c r="E37" s="37">
        <v>272</v>
      </c>
      <c r="F37" s="37">
        <v>322</v>
      </c>
      <c r="G37" s="38">
        <v>540000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36" t="s">
        <v>20</v>
      </c>
      <c r="C38" s="36" t="s">
        <v>85</v>
      </c>
      <c r="D38" s="36" t="s">
        <v>21</v>
      </c>
      <c r="E38" s="37">
        <v>291</v>
      </c>
      <c r="F38" s="37">
        <v>328</v>
      </c>
      <c r="G38" s="38">
        <v>539000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36" t="s">
        <v>20</v>
      </c>
      <c r="C39" s="36" t="s">
        <v>27</v>
      </c>
      <c r="D39" s="36" t="s">
        <v>45</v>
      </c>
      <c r="E39" s="37">
        <v>286</v>
      </c>
      <c r="F39" s="37">
        <v>329</v>
      </c>
      <c r="G39" s="38">
        <v>539000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36" t="s">
        <v>77</v>
      </c>
      <c r="C40" s="36" t="s">
        <v>72</v>
      </c>
      <c r="D40" s="36" t="s">
        <v>22</v>
      </c>
      <c r="E40" s="37">
        <v>270</v>
      </c>
      <c r="F40" s="37">
        <v>361</v>
      </c>
      <c r="G40" s="38">
        <v>532000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36" t="s">
        <v>86</v>
      </c>
      <c r="C41" s="36" t="s">
        <v>26</v>
      </c>
      <c r="D41" s="36" t="s">
        <v>27</v>
      </c>
      <c r="E41" s="37">
        <v>266</v>
      </c>
      <c r="F41" s="37">
        <v>328</v>
      </c>
      <c r="G41" s="38">
        <v>532000</v>
      </c>
      <c r="I41" s="34"/>
      <c r="J41" s="34"/>
      <c r="K41" s="34"/>
      <c r="L41" s="34"/>
      <c r="M41" s="34"/>
    </row>
    <row r="42" spans="1:13" ht="15" customHeight="1" x14ac:dyDescent="0.15">
      <c r="A42" s="39">
        <v>40</v>
      </c>
      <c r="B42" s="44" t="s">
        <v>20</v>
      </c>
      <c r="C42" s="44" t="s">
        <v>46</v>
      </c>
      <c r="D42" s="44" t="s">
        <v>87</v>
      </c>
      <c r="E42" s="45">
        <v>255</v>
      </c>
      <c r="F42" s="45">
        <v>308</v>
      </c>
      <c r="G42" s="46">
        <v>532000</v>
      </c>
      <c r="I42" s="34"/>
      <c r="J42" s="34"/>
      <c r="K42" s="34"/>
      <c r="L42" s="34"/>
      <c r="M42" s="34"/>
    </row>
    <row r="43" spans="1:13" ht="15" customHeight="1" x14ac:dyDescent="0.15">
      <c r="A43" s="30">
        <v>41</v>
      </c>
      <c r="B43" s="48" t="s">
        <v>20</v>
      </c>
      <c r="C43" s="48" t="s">
        <v>27</v>
      </c>
      <c r="D43" s="48" t="s">
        <v>57</v>
      </c>
      <c r="E43" s="49">
        <v>266</v>
      </c>
      <c r="F43" s="49">
        <v>308</v>
      </c>
      <c r="G43" s="50">
        <v>531000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36" t="s">
        <v>20</v>
      </c>
      <c r="C44" s="36" t="s">
        <v>58</v>
      </c>
      <c r="D44" s="36" t="s">
        <v>21</v>
      </c>
      <c r="E44" s="37">
        <v>270</v>
      </c>
      <c r="F44" s="37">
        <v>328</v>
      </c>
      <c r="G44" s="38">
        <v>530000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36" t="s">
        <v>39</v>
      </c>
      <c r="C45" s="36" t="s">
        <v>24</v>
      </c>
      <c r="D45" s="36" t="s">
        <v>61</v>
      </c>
      <c r="E45" s="37">
        <v>269</v>
      </c>
      <c r="F45" s="37">
        <v>318</v>
      </c>
      <c r="G45" s="38">
        <v>529000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36" t="s">
        <v>79</v>
      </c>
      <c r="C46" s="36" t="s">
        <v>20</v>
      </c>
      <c r="D46" s="36" t="s">
        <v>28</v>
      </c>
      <c r="E46" s="37">
        <v>253</v>
      </c>
      <c r="F46" s="37">
        <v>323</v>
      </c>
      <c r="G46" s="38">
        <v>527000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36" t="s">
        <v>31</v>
      </c>
      <c r="C47" s="36" t="s">
        <v>20</v>
      </c>
      <c r="D47" s="36" t="s">
        <v>88</v>
      </c>
      <c r="E47" s="37">
        <v>298</v>
      </c>
      <c r="F47" s="37">
        <v>301</v>
      </c>
      <c r="G47" s="38">
        <v>526000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36" t="s">
        <v>30</v>
      </c>
      <c r="C48" s="36" t="s">
        <v>81</v>
      </c>
      <c r="D48" s="36" t="s">
        <v>35</v>
      </c>
      <c r="E48" s="37">
        <v>285</v>
      </c>
      <c r="F48" s="37">
        <v>332</v>
      </c>
      <c r="G48" s="38">
        <v>524000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36" t="s">
        <v>43</v>
      </c>
      <c r="C49" s="36" t="s">
        <v>19</v>
      </c>
      <c r="D49" s="36" t="s">
        <v>22</v>
      </c>
      <c r="E49" s="37">
        <v>260</v>
      </c>
      <c r="F49" s="37">
        <v>289</v>
      </c>
      <c r="G49" s="38">
        <v>524000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36" t="s">
        <v>18</v>
      </c>
      <c r="C50" s="36" t="s">
        <v>24</v>
      </c>
      <c r="D50" s="36" t="s">
        <v>52</v>
      </c>
      <c r="E50" s="37">
        <v>274</v>
      </c>
      <c r="F50" s="37">
        <v>303</v>
      </c>
      <c r="G50" s="38">
        <v>523000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36" t="s">
        <v>20</v>
      </c>
      <c r="C51" s="36" t="s">
        <v>89</v>
      </c>
      <c r="D51" s="36" t="s">
        <v>90</v>
      </c>
      <c r="E51" s="37">
        <v>278</v>
      </c>
      <c r="F51" s="37">
        <v>335</v>
      </c>
      <c r="G51" s="38">
        <v>521000</v>
      </c>
      <c r="I51" s="34"/>
      <c r="J51" s="34"/>
      <c r="K51" s="34"/>
      <c r="L51" s="34"/>
      <c r="M51" s="34"/>
    </row>
    <row r="52" spans="1:13" x14ac:dyDescent="0.15">
      <c r="A52" s="53">
        <v>50</v>
      </c>
      <c r="B52" s="44" t="s">
        <v>47</v>
      </c>
      <c r="C52" s="44" t="s">
        <v>22</v>
      </c>
      <c r="D52" s="44" t="s">
        <v>27</v>
      </c>
      <c r="E52" s="45">
        <v>259</v>
      </c>
      <c r="F52" s="45">
        <v>319</v>
      </c>
      <c r="G52" s="46">
        <v>519000</v>
      </c>
      <c r="I52" s="34"/>
      <c r="J52" s="34"/>
      <c r="K52" s="34"/>
      <c r="L52" s="34"/>
      <c r="M52" s="34"/>
    </row>
    <row r="53" spans="1:13" x14ac:dyDescent="0.15">
      <c r="A53" s="47"/>
      <c r="B53" s="31"/>
      <c r="C53" s="31"/>
      <c r="D53" s="31"/>
      <c r="E53" s="32"/>
      <c r="F53" s="32"/>
      <c r="G53" s="33"/>
    </row>
    <row r="54" spans="1:13" x14ac:dyDescent="0.15">
      <c r="A54" s="35"/>
      <c r="B54" s="36"/>
      <c r="C54" s="36"/>
      <c r="D54" s="36"/>
      <c r="E54" s="37"/>
      <c r="F54" s="37"/>
      <c r="G54" s="38"/>
    </row>
    <row r="55" spans="1:13" x14ac:dyDescent="0.15">
      <c r="A55" s="43"/>
      <c r="B55" s="44"/>
      <c r="C55" s="44"/>
      <c r="D55" s="44"/>
      <c r="E55" s="45"/>
      <c r="F55" s="45"/>
      <c r="G55" s="46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B13" sqref="B13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1.375" style="51" customWidth="1"/>
    <col min="8" max="256" width="9" style="27"/>
    <col min="257" max="257" width="8.125" style="27" customWidth="1"/>
    <col min="258" max="258" width="16.125" style="27" customWidth="1"/>
    <col min="259" max="260" width="17.5" style="27" customWidth="1"/>
    <col min="261" max="262" width="10" style="27" customWidth="1"/>
    <col min="263" max="263" width="11.375" style="27" customWidth="1"/>
    <col min="264" max="512" width="9" style="27"/>
    <col min="513" max="513" width="8.125" style="27" customWidth="1"/>
    <col min="514" max="514" width="16.125" style="27" customWidth="1"/>
    <col min="515" max="516" width="17.5" style="27" customWidth="1"/>
    <col min="517" max="518" width="10" style="27" customWidth="1"/>
    <col min="519" max="519" width="11.375" style="27" customWidth="1"/>
    <col min="520" max="768" width="9" style="27"/>
    <col min="769" max="769" width="8.125" style="27" customWidth="1"/>
    <col min="770" max="770" width="16.125" style="27" customWidth="1"/>
    <col min="771" max="772" width="17.5" style="27" customWidth="1"/>
    <col min="773" max="774" width="10" style="27" customWidth="1"/>
    <col min="775" max="775" width="11.375" style="27" customWidth="1"/>
    <col min="776" max="1024" width="9" style="27"/>
    <col min="1025" max="1025" width="8.125" style="27" customWidth="1"/>
    <col min="1026" max="1026" width="16.125" style="27" customWidth="1"/>
    <col min="1027" max="1028" width="17.5" style="27" customWidth="1"/>
    <col min="1029" max="1030" width="10" style="27" customWidth="1"/>
    <col min="1031" max="1031" width="11.375" style="27" customWidth="1"/>
    <col min="1032" max="1280" width="9" style="27"/>
    <col min="1281" max="1281" width="8.125" style="27" customWidth="1"/>
    <col min="1282" max="1282" width="16.125" style="27" customWidth="1"/>
    <col min="1283" max="1284" width="17.5" style="27" customWidth="1"/>
    <col min="1285" max="1286" width="10" style="27" customWidth="1"/>
    <col min="1287" max="1287" width="11.375" style="27" customWidth="1"/>
    <col min="1288" max="1536" width="9" style="27"/>
    <col min="1537" max="1537" width="8.125" style="27" customWidth="1"/>
    <col min="1538" max="1538" width="16.125" style="27" customWidth="1"/>
    <col min="1539" max="1540" width="17.5" style="27" customWidth="1"/>
    <col min="1541" max="1542" width="10" style="27" customWidth="1"/>
    <col min="1543" max="1543" width="11.375" style="27" customWidth="1"/>
    <col min="1544" max="1792" width="9" style="27"/>
    <col min="1793" max="1793" width="8.125" style="27" customWidth="1"/>
    <col min="1794" max="1794" width="16.125" style="27" customWidth="1"/>
    <col min="1795" max="1796" width="17.5" style="27" customWidth="1"/>
    <col min="1797" max="1798" width="10" style="27" customWidth="1"/>
    <col min="1799" max="1799" width="11.375" style="27" customWidth="1"/>
    <col min="1800" max="2048" width="9" style="27"/>
    <col min="2049" max="2049" width="8.125" style="27" customWidth="1"/>
    <col min="2050" max="2050" width="16.125" style="27" customWidth="1"/>
    <col min="2051" max="2052" width="17.5" style="27" customWidth="1"/>
    <col min="2053" max="2054" width="10" style="27" customWidth="1"/>
    <col min="2055" max="2055" width="11.375" style="27" customWidth="1"/>
    <col min="2056" max="2304" width="9" style="27"/>
    <col min="2305" max="2305" width="8.125" style="27" customWidth="1"/>
    <col min="2306" max="2306" width="16.125" style="27" customWidth="1"/>
    <col min="2307" max="2308" width="17.5" style="27" customWidth="1"/>
    <col min="2309" max="2310" width="10" style="27" customWidth="1"/>
    <col min="2311" max="2311" width="11.375" style="27" customWidth="1"/>
    <col min="2312" max="2560" width="9" style="27"/>
    <col min="2561" max="2561" width="8.125" style="27" customWidth="1"/>
    <col min="2562" max="2562" width="16.125" style="27" customWidth="1"/>
    <col min="2563" max="2564" width="17.5" style="27" customWidth="1"/>
    <col min="2565" max="2566" width="10" style="27" customWidth="1"/>
    <col min="2567" max="2567" width="11.375" style="27" customWidth="1"/>
    <col min="2568" max="2816" width="9" style="27"/>
    <col min="2817" max="2817" width="8.125" style="27" customWidth="1"/>
    <col min="2818" max="2818" width="16.125" style="27" customWidth="1"/>
    <col min="2819" max="2820" width="17.5" style="27" customWidth="1"/>
    <col min="2821" max="2822" width="10" style="27" customWidth="1"/>
    <col min="2823" max="2823" width="11.375" style="27" customWidth="1"/>
    <col min="2824" max="3072" width="9" style="27"/>
    <col min="3073" max="3073" width="8.125" style="27" customWidth="1"/>
    <col min="3074" max="3074" width="16.125" style="27" customWidth="1"/>
    <col min="3075" max="3076" width="17.5" style="27" customWidth="1"/>
    <col min="3077" max="3078" width="10" style="27" customWidth="1"/>
    <col min="3079" max="3079" width="11.375" style="27" customWidth="1"/>
    <col min="3080" max="3328" width="9" style="27"/>
    <col min="3329" max="3329" width="8.125" style="27" customWidth="1"/>
    <col min="3330" max="3330" width="16.125" style="27" customWidth="1"/>
    <col min="3331" max="3332" width="17.5" style="27" customWidth="1"/>
    <col min="3333" max="3334" width="10" style="27" customWidth="1"/>
    <col min="3335" max="3335" width="11.375" style="27" customWidth="1"/>
    <col min="3336" max="3584" width="9" style="27"/>
    <col min="3585" max="3585" width="8.125" style="27" customWidth="1"/>
    <col min="3586" max="3586" width="16.125" style="27" customWidth="1"/>
    <col min="3587" max="3588" width="17.5" style="27" customWidth="1"/>
    <col min="3589" max="3590" width="10" style="27" customWidth="1"/>
    <col min="3591" max="3591" width="11.375" style="27" customWidth="1"/>
    <col min="3592" max="3840" width="9" style="27"/>
    <col min="3841" max="3841" width="8.125" style="27" customWidth="1"/>
    <col min="3842" max="3842" width="16.125" style="27" customWidth="1"/>
    <col min="3843" max="3844" width="17.5" style="27" customWidth="1"/>
    <col min="3845" max="3846" width="10" style="27" customWidth="1"/>
    <col min="3847" max="3847" width="11.375" style="27" customWidth="1"/>
    <col min="3848" max="4096" width="9" style="27"/>
    <col min="4097" max="4097" width="8.125" style="27" customWidth="1"/>
    <col min="4098" max="4098" width="16.125" style="27" customWidth="1"/>
    <col min="4099" max="4100" width="17.5" style="27" customWidth="1"/>
    <col min="4101" max="4102" width="10" style="27" customWidth="1"/>
    <col min="4103" max="4103" width="11.375" style="27" customWidth="1"/>
    <col min="4104" max="4352" width="9" style="27"/>
    <col min="4353" max="4353" width="8.125" style="27" customWidth="1"/>
    <col min="4354" max="4354" width="16.125" style="27" customWidth="1"/>
    <col min="4355" max="4356" width="17.5" style="27" customWidth="1"/>
    <col min="4357" max="4358" width="10" style="27" customWidth="1"/>
    <col min="4359" max="4359" width="11.375" style="27" customWidth="1"/>
    <col min="4360" max="4608" width="9" style="27"/>
    <col min="4609" max="4609" width="8.125" style="27" customWidth="1"/>
    <col min="4610" max="4610" width="16.125" style="27" customWidth="1"/>
    <col min="4611" max="4612" width="17.5" style="27" customWidth="1"/>
    <col min="4613" max="4614" width="10" style="27" customWidth="1"/>
    <col min="4615" max="4615" width="11.375" style="27" customWidth="1"/>
    <col min="4616" max="4864" width="9" style="27"/>
    <col min="4865" max="4865" width="8.125" style="27" customWidth="1"/>
    <col min="4866" max="4866" width="16.125" style="27" customWidth="1"/>
    <col min="4867" max="4868" width="17.5" style="27" customWidth="1"/>
    <col min="4869" max="4870" width="10" style="27" customWidth="1"/>
    <col min="4871" max="4871" width="11.375" style="27" customWidth="1"/>
    <col min="4872" max="5120" width="9" style="27"/>
    <col min="5121" max="5121" width="8.125" style="27" customWidth="1"/>
    <col min="5122" max="5122" width="16.125" style="27" customWidth="1"/>
    <col min="5123" max="5124" width="17.5" style="27" customWidth="1"/>
    <col min="5125" max="5126" width="10" style="27" customWidth="1"/>
    <col min="5127" max="5127" width="11.375" style="27" customWidth="1"/>
    <col min="5128" max="5376" width="9" style="27"/>
    <col min="5377" max="5377" width="8.125" style="27" customWidth="1"/>
    <col min="5378" max="5378" width="16.125" style="27" customWidth="1"/>
    <col min="5379" max="5380" width="17.5" style="27" customWidth="1"/>
    <col min="5381" max="5382" width="10" style="27" customWidth="1"/>
    <col min="5383" max="5383" width="11.375" style="27" customWidth="1"/>
    <col min="5384" max="5632" width="9" style="27"/>
    <col min="5633" max="5633" width="8.125" style="27" customWidth="1"/>
    <col min="5634" max="5634" width="16.125" style="27" customWidth="1"/>
    <col min="5635" max="5636" width="17.5" style="27" customWidth="1"/>
    <col min="5637" max="5638" width="10" style="27" customWidth="1"/>
    <col min="5639" max="5639" width="11.375" style="27" customWidth="1"/>
    <col min="5640" max="5888" width="9" style="27"/>
    <col min="5889" max="5889" width="8.125" style="27" customWidth="1"/>
    <col min="5890" max="5890" width="16.125" style="27" customWidth="1"/>
    <col min="5891" max="5892" width="17.5" style="27" customWidth="1"/>
    <col min="5893" max="5894" width="10" style="27" customWidth="1"/>
    <col min="5895" max="5895" width="11.375" style="27" customWidth="1"/>
    <col min="5896" max="6144" width="9" style="27"/>
    <col min="6145" max="6145" width="8.125" style="27" customWidth="1"/>
    <col min="6146" max="6146" width="16.125" style="27" customWidth="1"/>
    <col min="6147" max="6148" width="17.5" style="27" customWidth="1"/>
    <col min="6149" max="6150" width="10" style="27" customWidth="1"/>
    <col min="6151" max="6151" width="11.375" style="27" customWidth="1"/>
    <col min="6152" max="6400" width="9" style="27"/>
    <col min="6401" max="6401" width="8.125" style="27" customWidth="1"/>
    <col min="6402" max="6402" width="16.125" style="27" customWidth="1"/>
    <col min="6403" max="6404" width="17.5" style="27" customWidth="1"/>
    <col min="6405" max="6406" width="10" style="27" customWidth="1"/>
    <col min="6407" max="6407" width="11.375" style="27" customWidth="1"/>
    <col min="6408" max="6656" width="9" style="27"/>
    <col min="6657" max="6657" width="8.125" style="27" customWidth="1"/>
    <col min="6658" max="6658" width="16.125" style="27" customWidth="1"/>
    <col min="6659" max="6660" width="17.5" style="27" customWidth="1"/>
    <col min="6661" max="6662" width="10" style="27" customWidth="1"/>
    <col min="6663" max="6663" width="11.375" style="27" customWidth="1"/>
    <col min="6664" max="6912" width="9" style="27"/>
    <col min="6913" max="6913" width="8.125" style="27" customWidth="1"/>
    <col min="6914" max="6914" width="16.125" style="27" customWidth="1"/>
    <col min="6915" max="6916" width="17.5" style="27" customWidth="1"/>
    <col min="6917" max="6918" width="10" style="27" customWidth="1"/>
    <col min="6919" max="6919" width="11.375" style="27" customWidth="1"/>
    <col min="6920" max="7168" width="9" style="27"/>
    <col min="7169" max="7169" width="8.125" style="27" customWidth="1"/>
    <col min="7170" max="7170" width="16.125" style="27" customWidth="1"/>
    <col min="7171" max="7172" width="17.5" style="27" customWidth="1"/>
    <col min="7173" max="7174" width="10" style="27" customWidth="1"/>
    <col min="7175" max="7175" width="11.375" style="27" customWidth="1"/>
    <col min="7176" max="7424" width="9" style="27"/>
    <col min="7425" max="7425" width="8.125" style="27" customWidth="1"/>
    <col min="7426" max="7426" width="16.125" style="27" customWidth="1"/>
    <col min="7427" max="7428" width="17.5" style="27" customWidth="1"/>
    <col min="7429" max="7430" width="10" style="27" customWidth="1"/>
    <col min="7431" max="7431" width="11.375" style="27" customWidth="1"/>
    <col min="7432" max="7680" width="9" style="27"/>
    <col min="7681" max="7681" width="8.125" style="27" customWidth="1"/>
    <col min="7682" max="7682" width="16.125" style="27" customWidth="1"/>
    <col min="7683" max="7684" width="17.5" style="27" customWidth="1"/>
    <col min="7685" max="7686" width="10" style="27" customWidth="1"/>
    <col min="7687" max="7687" width="11.375" style="27" customWidth="1"/>
    <col min="7688" max="7936" width="9" style="27"/>
    <col min="7937" max="7937" width="8.125" style="27" customWidth="1"/>
    <col min="7938" max="7938" width="16.125" style="27" customWidth="1"/>
    <col min="7939" max="7940" width="17.5" style="27" customWidth="1"/>
    <col min="7941" max="7942" width="10" style="27" customWidth="1"/>
    <col min="7943" max="7943" width="11.375" style="27" customWidth="1"/>
    <col min="7944" max="8192" width="9" style="27"/>
    <col min="8193" max="8193" width="8.125" style="27" customWidth="1"/>
    <col min="8194" max="8194" width="16.125" style="27" customWidth="1"/>
    <col min="8195" max="8196" width="17.5" style="27" customWidth="1"/>
    <col min="8197" max="8198" width="10" style="27" customWidth="1"/>
    <col min="8199" max="8199" width="11.375" style="27" customWidth="1"/>
    <col min="8200" max="8448" width="9" style="27"/>
    <col min="8449" max="8449" width="8.125" style="27" customWidth="1"/>
    <col min="8450" max="8450" width="16.125" style="27" customWidth="1"/>
    <col min="8451" max="8452" width="17.5" style="27" customWidth="1"/>
    <col min="8453" max="8454" width="10" style="27" customWidth="1"/>
    <col min="8455" max="8455" width="11.375" style="27" customWidth="1"/>
    <col min="8456" max="8704" width="9" style="27"/>
    <col min="8705" max="8705" width="8.125" style="27" customWidth="1"/>
    <col min="8706" max="8706" width="16.125" style="27" customWidth="1"/>
    <col min="8707" max="8708" width="17.5" style="27" customWidth="1"/>
    <col min="8709" max="8710" width="10" style="27" customWidth="1"/>
    <col min="8711" max="8711" width="11.375" style="27" customWidth="1"/>
    <col min="8712" max="8960" width="9" style="27"/>
    <col min="8961" max="8961" width="8.125" style="27" customWidth="1"/>
    <col min="8962" max="8962" width="16.125" style="27" customWidth="1"/>
    <col min="8963" max="8964" width="17.5" style="27" customWidth="1"/>
    <col min="8965" max="8966" width="10" style="27" customWidth="1"/>
    <col min="8967" max="8967" width="11.375" style="27" customWidth="1"/>
    <col min="8968" max="9216" width="9" style="27"/>
    <col min="9217" max="9217" width="8.125" style="27" customWidth="1"/>
    <col min="9218" max="9218" width="16.125" style="27" customWidth="1"/>
    <col min="9219" max="9220" width="17.5" style="27" customWidth="1"/>
    <col min="9221" max="9222" width="10" style="27" customWidth="1"/>
    <col min="9223" max="9223" width="11.375" style="27" customWidth="1"/>
    <col min="9224" max="9472" width="9" style="27"/>
    <col min="9473" max="9473" width="8.125" style="27" customWidth="1"/>
    <col min="9474" max="9474" width="16.125" style="27" customWidth="1"/>
    <col min="9475" max="9476" width="17.5" style="27" customWidth="1"/>
    <col min="9477" max="9478" width="10" style="27" customWidth="1"/>
    <col min="9479" max="9479" width="11.375" style="27" customWidth="1"/>
    <col min="9480" max="9728" width="9" style="27"/>
    <col min="9729" max="9729" width="8.125" style="27" customWidth="1"/>
    <col min="9730" max="9730" width="16.125" style="27" customWidth="1"/>
    <col min="9731" max="9732" width="17.5" style="27" customWidth="1"/>
    <col min="9733" max="9734" width="10" style="27" customWidth="1"/>
    <col min="9735" max="9735" width="11.375" style="27" customWidth="1"/>
    <col min="9736" max="9984" width="9" style="27"/>
    <col min="9985" max="9985" width="8.125" style="27" customWidth="1"/>
    <col min="9986" max="9986" width="16.125" style="27" customWidth="1"/>
    <col min="9987" max="9988" width="17.5" style="27" customWidth="1"/>
    <col min="9989" max="9990" width="10" style="27" customWidth="1"/>
    <col min="9991" max="9991" width="11.375" style="27" customWidth="1"/>
    <col min="9992" max="10240" width="9" style="27"/>
    <col min="10241" max="10241" width="8.125" style="27" customWidth="1"/>
    <col min="10242" max="10242" width="16.125" style="27" customWidth="1"/>
    <col min="10243" max="10244" width="17.5" style="27" customWidth="1"/>
    <col min="10245" max="10246" width="10" style="27" customWidth="1"/>
    <col min="10247" max="10247" width="11.375" style="27" customWidth="1"/>
    <col min="10248" max="10496" width="9" style="27"/>
    <col min="10497" max="10497" width="8.125" style="27" customWidth="1"/>
    <col min="10498" max="10498" width="16.125" style="27" customWidth="1"/>
    <col min="10499" max="10500" width="17.5" style="27" customWidth="1"/>
    <col min="10501" max="10502" width="10" style="27" customWidth="1"/>
    <col min="10503" max="10503" width="11.375" style="27" customWidth="1"/>
    <col min="10504" max="10752" width="9" style="27"/>
    <col min="10753" max="10753" width="8.125" style="27" customWidth="1"/>
    <col min="10754" max="10754" width="16.125" style="27" customWidth="1"/>
    <col min="10755" max="10756" width="17.5" style="27" customWidth="1"/>
    <col min="10757" max="10758" width="10" style="27" customWidth="1"/>
    <col min="10759" max="10759" width="11.375" style="27" customWidth="1"/>
    <col min="10760" max="11008" width="9" style="27"/>
    <col min="11009" max="11009" width="8.125" style="27" customWidth="1"/>
    <col min="11010" max="11010" width="16.125" style="27" customWidth="1"/>
    <col min="11011" max="11012" width="17.5" style="27" customWidth="1"/>
    <col min="11013" max="11014" width="10" style="27" customWidth="1"/>
    <col min="11015" max="11015" width="11.375" style="27" customWidth="1"/>
    <col min="11016" max="11264" width="9" style="27"/>
    <col min="11265" max="11265" width="8.125" style="27" customWidth="1"/>
    <col min="11266" max="11266" width="16.125" style="27" customWidth="1"/>
    <col min="11267" max="11268" width="17.5" style="27" customWidth="1"/>
    <col min="11269" max="11270" width="10" style="27" customWidth="1"/>
    <col min="11271" max="11271" width="11.375" style="27" customWidth="1"/>
    <col min="11272" max="11520" width="9" style="27"/>
    <col min="11521" max="11521" width="8.125" style="27" customWidth="1"/>
    <col min="11522" max="11522" width="16.125" style="27" customWidth="1"/>
    <col min="11523" max="11524" width="17.5" style="27" customWidth="1"/>
    <col min="11525" max="11526" width="10" style="27" customWidth="1"/>
    <col min="11527" max="11527" width="11.375" style="27" customWidth="1"/>
    <col min="11528" max="11776" width="9" style="27"/>
    <col min="11777" max="11777" width="8.125" style="27" customWidth="1"/>
    <col min="11778" max="11778" width="16.125" style="27" customWidth="1"/>
    <col min="11779" max="11780" width="17.5" style="27" customWidth="1"/>
    <col min="11781" max="11782" width="10" style="27" customWidth="1"/>
    <col min="11783" max="11783" width="11.375" style="27" customWidth="1"/>
    <col min="11784" max="12032" width="9" style="27"/>
    <col min="12033" max="12033" width="8.125" style="27" customWidth="1"/>
    <col min="12034" max="12034" width="16.125" style="27" customWidth="1"/>
    <col min="12035" max="12036" width="17.5" style="27" customWidth="1"/>
    <col min="12037" max="12038" width="10" style="27" customWidth="1"/>
    <col min="12039" max="12039" width="11.375" style="27" customWidth="1"/>
    <col min="12040" max="12288" width="9" style="27"/>
    <col min="12289" max="12289" width="8.125" style="27" customWidth="1"/>
    <col min="12290" max="12290" width="16.125" style="27" customWidth="1"/>
    <col min="12291" max="12292" width="17.5" style="27" customWidth="1"/>
    <col min="12293" max="12294" width="10" style="27" customWidth="1"/>
    <col min="12295" max="12295" width="11.375" style="27" customWidth="1"/>
    <col min="12296" max="12544" width="9" style="27"/>
    <col min="12545" max="12545" width="8.125" style="27" customWidth="1"/>
    <col min="12546" max="12546" width="16.125" style="27" customWidth="1"/>
    <col min="12547" max="12548" width="17.5" style="27" customWidth="1"/>
    <col min="12549" max="12550" width="10" style="27" customWidth="1"/>
    <col min="12551" max="12551" width="11.375" style="27" customWidth="1"/>
    <col min="12552" max="12800" width="9" style="27"/>
    <col min="12801" max="12801" width="8.125" style="27" customWidth="1"/>
    <col min="12802" max="12802" width="16.125" style="27" customWidth="1"/>
    <col min="12803" max="12804" width="17.5" style="27" customWidth="1"/>
    <col min="12805" max="12806" width="10" style="27" customWidth="1"/>
    <col min="12807" max="12807" width="11.375" style="27" customWidth="1"/>
    <col min="12808" max="13056" width="9" style="27"/>
    <col min="13057" max="13057" width="8.125" style="27" customWidth="1"/>
    <col min="13058" max="13058" width="16.125" style="27" customWidth="1"/>
    <col min="13059" max="13060" width="17.5" style="27" customWidth="1"/>
    <col min="13061" max="13062" width="10" style="27" customWidth="1"/>
    <col min="13063" max="13063" width="11.375" style="27" customWidth="1"/>
    <col min="13064" max="13312" width="9" style="27"/>
    <col min="13313" max="13313" width="8.125" style="27" customWidth="1"/>
    <col min="13314" max="13314" width="16.125" style="27" customWidth="1"/>
    <col min="13315" max="13316" width="17.5" style="27" customWidth="1"/>
    <col min="13317" max="13318" width="10" style="27" customWidth="1"/>
    <col min="13319" max="13319" width="11.375" style="27" customWidth="1"/>
    <col min="13320" max="13568" width="9" style="27"/>
    <col min="13569" max="13569" width="8.125" style="27" customWidth="1"/>
    <col min="13570" max="13570" width="16.125" style="27" customWidth="1"/>
    <col min="13571" max="13572" width="17.5" style="27" customWidth="1"/>
    <col min="13573" max="13574" width="10" style="27" customWidth="1"/>
    <col min="13575" max="13575" width="11.375" style="27" customWidth="1"/>
    <col min="13576" max="13824" width="9" style="27"/>
    <col min="13825" max="13825" width="8.125" style="27" customWidth="1"/>
    <col min="13826" max="13826" width="16.125" style="27" customWidth="1"/>
    <col min="13827" max="13828" width="17.5" style="27" customWidth="1"/>
    <col min="13829" max="13830" width="10" style="27" customWidth="1"/>
    <col min="13831" max="13831" width="11.375" style="27" customWidth="1"/>
    <col min="13832" max="14080" width="9" style="27"/>
    <col min="14081" max="14081" width="8.125" style="27" customWidth="1"/>
    <col min="14082" max="14082" width="16.125" style="27" customWidth="1"/>
    <col min="14083" max="14084" width="17.5" style="27" customWidth="1"/>
    <col min="14085" max="14086" width="10" style="27" customWidth="1"/>
    <col min="14087" max="14087" width="11.375" style="27" customWidth="1"/>
    <col min="14088" max="14336" width="9" style="27"/>
    <col min="14337" max="14337" width="8.125" style="27" customWidth="1"/>
    <col min="14338" max="14338" width="16.125" style="27" customWidth="1"/>
    <col min="14339" max="14340" width="17.5" style="27" customWidth="1"/>
    <col min="14341" max="14342" width="10" style="27" customWidth="1"/>
    <col min="14343" max="14343" width="11.375" style="27" customWidth="1"/>
    <col min="14344" max="14592" width="9" style="27"/>
    <col min="14593" max="14593" width="8.125" style="27" customWidth="1"/>
    <col min="14594" max="14594" width="16.125" style="27" customWidth="1"/>
    <col min="14595" max="14596" width="17.5" style="27" customWidth="1"/>
    <col min="14597" max="14598" width="10" style="27" customWidth="1"/>
    <col min="14599" max="14599" width="11.375" style="27" customWidth="1"/>
    <col min="14600" max="14848" width="9" style="27"/>
    <col min="14849" max="14849" width="8.125" style="27" customWidth="1"/>
    <col min="14850" max="14850" width="16.125" style="27" customWidth="1"/>
    <col min="14851" max="14852" width="17.5" style="27" customWidth="1"/>
    <col min="14853" max="14854" width="10" style="27" customWidth="1"/>
    <col min="14855" max="14855" width="11.375" style="27" customWidth="1"/>
    <col min="14856" max="15104" width="9" style="27"/>
    <col min="15105" max="15105" width="8.125" style="27" customWidth="1"/>
    <col min="15106" max="15106" width="16.125" style="27" customWidth="1"/>
    <col min="15107" max="15108" width="17.5" style="27" customWidth="1"/>
    <col min="15109" max="15110" width="10" style="27" customWidth="1"/>
    <col min="15111" max="15111" width="11.375" style="27" customWidth="1"/>
    <col min="15112" max="15360" width="9" style="27"/>
    <col min="15361" max="15361" width="8.125" style="27" customWidth="1"/>
    <col min="15362" max="15362" width="16.125" style="27" customWidth="1"/>
    <col min="15363" max="15364" width="17.5" style="27" customWidth="1"/>
    <col min="15365" max="15366" width="10" style="27" customWidth="1"/>
    <col min="15367" max="15367" width="11.375" style="27" customWidth="1"/>
    <col min="15368" max="15616" width="9" style="27"/>
    <col min="15617" max="15617" width="8.125" style="27" customWidth="1"/>
    <col min="15618" max="15618" width="16.125" style="27" customWidth="1"/>
    <col min="15619" max="15620" width="17.5" style="27" customWidth="1"/>
    <col min="15621" max="15622" width="10" style="27" customWidth="1"/>
    <col min="15623" max="15623" width="11.375" style="27" customWidth="1"/>
    <col min="15624" max="15872" width="9" style="27"/>
    <col min="15873" max="15873" width="8.125" style="27" customWidth="1"/>
    <col min="15874" max="15874" width="16.125" style="27" customWidth="1"/>
    <col min="15875" max="15876" width="17.5" style="27" customWidth="1"/>
    <col min="15877" max="15878" width="10" style="27" customWidth="1"/>
    <col min="15879" max="15879" width="11.375" style="27" customWidth="1"/>
    <col min="15880" max="16128" width="9" style="27"/>
    <col min="16129" max="16129" width="8.125" style="27" customWidth="1"/>
    <col min="16130" max="16130" width="16.125" style="27" customWidth="1"/>
    <col min="16131" max="16132" width="17.5" style="27" customWidth="1"/>
    <col min="16133" max="16134" width="10" style="27" customWidth="1"/>
    <col min="16135" max="16135" width="11.375" style="27" customWidth="1"/>
    <col min="16136" max="16384" width="9" style="27"/>
  </cols>
  <sheetData>
    <row r="1" spans="1:13" ht="18.75" x14ac:dyDescent="0.15">
      <c r="A1" s="26" t="s">
        <v>70</v>
      </c>
      <c r="B1" s="26"/>
      <c r="C1" s="26"/>
      <c r="D1" s="26"/>
      <c r="E1" s="26"/>
      <c r="F1" s="26"/>
      <c r="G1" s="26"/>
    </row>
    <row r="2" spans="1:13" ht="15" customHeight="1" x14ac:dyDescent="0.15">
      <c r="A2" s="52"/>
      <c r="B2" s="59" t="s">
        <v>13</v>
      </c>
      <c r="C2" s="59" t="s">
        <v>14</v>
      </c>
      <c r="D2" s="59" t="s">
        <v>15</v>
      </c>
      <c r="E2" s="59" t="s">
        <v>16</v>
      </c>
      <c r="F2" s="59" t="s">
        <v>7</v>
      </c>
      <c r="G2" s="29" t="s">
        <v>17</v>
      </c>
    </row>
    <row r="3" spans="1:13" ht="15" customHeight="1" x14ac:dyDescent="0.15">
      <c r="A3" s="47">
        <v>1</v>
      </c>
      <c r="B3" s="60" t="s">
        <v>26</v>
      </c>
      <c r="C3" s="60" t="s">
        <v>25</v>
      </c>
      <c r="D3" s="60" t="s">
        <v>19</v>
      </c>
      <c r="E3" s="60">
        <v>284</v>
      </c>
      <c r="F3" s="60">
        <v>339</v>
      </c>
      <c r="G3" s="33">
        <v>658000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61" t="s">
        <v>31</v>
      </c>
      <c r="C4" s="61" t="s">
        <v>24</v>
      </c>
      <c r="D4" s="61" t="s">
        <v>19</v>
      </c>
      <c r="E4" s="61">
        <v>249</v>
      </c>
      <c r="F4" s="61">
        <v>276</v>
      </c>
      <c r="G4" s="38">
        <v>645000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61" t="s">
        <v>31</v>
      </c>
      <c r="C5" s="61" t="s">
        <v>19</v>
      </c>
      <c r="D5" s="61" t="s">
        <v>60</v>
      </c>
      <c r="E5" s="61">
        <v>304</v>
      </c>
      <c r="F5" s="61">
        <v>320</v>
      </c>
      <c r="G5" s="38">
        <v>607000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61" t="s">
        <v>24</v>
      </c>
      <c r="C6" s="61" t="s">
        <v>27</v>
      </c>
      <c r="D6" s="61" t="s">
        <v>23</v>
      </c>
      <c r="E6" s="61">
        <v>309</v>
      </c>
      <c r="F6" s="61">
        <v>281</v>
      </c>
      <c r="G6" s="38">
        <v>568000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61" t="s">
        <v>72</v>
      </c>
      <c r="C7" s="61" t="s">
        <v>20</v>
      </c>
      <c r="D7" s="61" t="s">
        <v>19</v>
      </c>
      <c r="E7" s="61">
        <v>278</v>
      </c>
      <c r="F7" s="61">
        <v>259</v>
      </c>
      <c r="G7" s="38">
        <v>547000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61" t="s">
        <v>73</v>
      </c>
      <c r="C8" s="61" t="s">
        <v>22</v>
      </c>
      <c r="D8" s="61" t="s">
        <v>23</v>
      </c>
      <c r="E8" s="61">
        <v>260</v>
      </c>
      <c r="F8" s="61">
        <v>230</v>
      </c>
      <c r="G8" s="38">
        <v>511000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61" t="s">
        <v>74</v>
      </c>
      <c r="C9" s="61" t="s">
        <v>19</v>
      </c>
      <c r="D9" s="61" t="s">
        <v>27</v>
      </c>
      <c r="E9" s="61">
        <v>299</v>
      </c>
      <c r="F9" s="61">
        <v>290</v>
      </c>
      <c r="G9" s="38">
        <v>501000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61" t="s">
        <v>20</v>
      </c>
      <c r="C10" s="61" t="s">
        <v>27</v>
      </c>
      <c r="D10" s="61" t="s">
        <v>19</v>
      </c>
      <c r="E10" s="61">
        <v>267</v>
      </c>
      <c r="F10" s="61">
        <v>292</v>
      </c>
      <c r="G10" s="38">
        <v>499000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61" t="s">
        <v>20</v>
      </c>
      <c r="C11" s="61" t="s">
        <v>75</v>
      </c>
      <c r="D11" s="61" t="s">
        <v>25</v>
      </c>
      <c r="E11" s="61">
        <v>280</v>
      </c>
      <c r="F11" s="61">
        <v>307</v>
      </c>
      <c r="G11" s="38">
        <v>498000</v>
      </c>
      <c r="I11" s="34"/>
      <c r="J11" s="34"/>
      <c r="K11" s="34"/>
      <c r="L11" s="34"/>
      <c r="M11" s="34"/>
    </row>
    <row r="12" spans="1:13" ht="15" customHeight="1" x14ac:dyDescent="0.15">
      <c r="A12" s="53">
        <v>10</v>
      </c>
      <c r="B12" s="62" t="s">
        <v>20</v>
      </c>
      <c r="C12" s="62" t="s">
        <v>26</v>
      </c>
      <c r="D12" s="62" t="s">
        <v>24</v>
      </c>
      <c r="E12" s="62">
        <v>265</v>
      </c>
      <c r="F12" s="62">
        <v>262</v>
      </c>
      <c r="G12" s="42">
        <v>498000</v>
      </c>
      <c r="I12" s="34"/>
      <c r="J12" s="34"/>
      <c r="K12" s="34"/>
      <c r="L12" s="34"/>
      <c r="M12" s="34"/>
    </row>
    <row r="13" spans="1:13" ht="15" customHeight="1" x14ac:dyDescent="0.15">
      <c r="A13" s="47">
        <v>11</v>
      </c>
      <c r="B13" s="60" t="s">
        <v>20</v>
      </c>
      <c r="C13" s="60" t="s">
        <v>26</v>
      </c>
      <c r="D13" s="60" t="s">
        <v>19</v>
      </c>
      <c r="E13" s="60">
        <v>288</v>
      </c>
      <c r="F13" s="60">
        <v>257</v>
      </c>
      <c r="G13" s="33">
        <v>493000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61" t="s">
        <v>20</v>
      </c>
      <c r="C14" s="61" t="s">
        <v>18</v>
      </c>
      <c r="D14" s="61" t="s">
        <v>27</v>
      </c>
      <c r="E14" s="61">
        <v>277</v>
      </c>
      <c r="F14" s="61">
        <v>295</v>
      </c>
      <c r="G14" s="54">
        <v>483000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61" t="s">
        <v>31</v>
      </c>
      <c r="C15" s="61" t="s">
        <v>19</v>
      </c>
      <c r="D15" s="61" t="s">
        <v>28</v>
      </c>
      <c r="E15" s="61">
        <v>289</v>
      </c>
      <c r="F15" s="61">
        <v>277</v>
      </c>
      <c r="G15" s="38">
        <v>477000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61" t="s">
        <v>72</v>
      </c>
      <c r="C16" s="61" t="s">
        <v>19</v>
      </c>
      <c r="D16" s="61" t="s">
        <v>23</v>
      </c>
      <c r="E16" s="61">
        <v>268</v>
      </c>
      <c r="F16" s="61">
        <v>313</v>
      </c>
      <c r="G16" s="38">
        <v>476000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61" t="s">
        <v>20</v>
      </c>
      <c r="C17" s="61" t="s">
        <v>27</v>
      </c>
      <c r="D17" s="61" t="s">
        <v>57</v>
      </c>
      <c r="E17" s="61">
        <v>279</v>
      </c>
      <c r="F17" s="61">
        <v>270</v>
      </c>
      <c r="G17" s="38">
        <v>472000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61" t="s">
        <v>20</v>
      </c>
      <c r="C18" s="61" t="s">
        <v>19</v>
      </c>
      <c r="D18" s="61" t="s">
        <v>27</v>
      </c>
      <c r="E18" s="61">
        <v>247</v>
      </c>
      <c r="F18" s="61">
        <v>236</v>
      </c>
      <c r="G18" s="38">
        <v>470000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61" t="s">
        <v>56</v>
      </c>
      <c r="C19" s="61" t="s">
        <v>24</v>
      </c>
      <c r="D19" s="61" t="s">
        <v>23</v>
      </c>
      <c r="E19" s="61">
        <v>257</v>
      </c>
      <c r="F19" s="61">
        <v>282</v>
      </c>
      <c r="G19" s="38">
        <v>456000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61" t="s">
        <v>20</v>
      </c>
      <c r="C20" s="61" t="s">
        <v>19</v>
      </c>
      <c r="D20" s="61" t="s">
        <v>59</v>
      </c>
      <c r="E20" s="61">
        <v>291</v>
      </c>
      <c r="F20" s="61">
        <v>257</v>
      </c>
      <c r="G20" s="38">
        <v>454000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61" t="s">
        <v>20</v>
      </c>
      <c r="C21" s="61" t="s">
        <v>19</v>
      </c>
      <c r="D21" s="61" t="s">
        <v>21</v>
      </c>
      <c r="E21" s="61">
        <v>293</v>
      </c>
      <c r="F21" s="61">
        <v>264</v>
      </c>
      <c r="G21" s="38">
        <v>453000</v>
      </c>
      <c r="I21" s="34"/>
      <c r="J21" s="34"/>
      <c r="K21" s="34"/>
      <c r="L21" s="34"/>
      <c r="M21" s="34"/>
    </row>
    <row r="22" spans="1:13" ht="15" customHeight="1" x14ac:dyDescent="0.15">
      <c r="A22" s="53">
        <v>20</v>
      </c>
      <c r="B22" s="62" t="s">
        <v>20</v>
      </c>
      <c r="C22" s="62" t="s">
        <v>19</v>
      </c>
      <c r="D22" s="62" t="s">
        <v>21</v>
      </c>
      <c r="E22" s="62">
        <v>289</v>
      </c>
      <c r="F22" s="62">
        <v>258</v>
      </c>
      <c r="G22" s="46">
        <v>450000</v>
      </c>
      <c r="I22" s="34"/>
      <c r="J22" s="34"/>
      <c r="K22" s="34"/>
      <c r="L22" s="34"/>
      <c r="M22" s="34"/>
    </row>
    <row r="23" spans="1:13" ht="15" customHeight="1" x14ac:dyDescent="0.15">
      <c r="A23" s="47">
        <v>21</v>
      </c>
      <c r="B23" s="60" t="s">
        <v>27</v>
      </c>
      <c r="C23" s="60" t="s">
        <v>19</v>
      </c>
      <c r="D23" s="60" t="s">
        <v>23</v>
      </c>
      <c r="E23" s="60">
        <v>281</v>
      </c>
      <c r="F23" s="60">
        <v>322</v>
      </c>
      <c r="G23" s="50">
        <v>443000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61" t="s">
        <v>76</v>
      </c>
      <c r="C24" s="61" t="s">
        <v>27</v>
      </c>
      <c r="D24" s="61" t="s">
        <v>19</v>
      </c>
      <c r="E24" s="61">
        <v>265</v>
      </c>
      <c r="F24" s="61">
        <v>246</v>
      </c>
      <c r="G24" s="38">
        <v>443000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61" t="s">
        <v>77</v>
      </c>
      <c r="C25" s="61" t="s">
        <v>24</v>
      </c>
      <c r="D25" s="61" t="s">
        <v>19</v>
      </c>
      <c r="E25" s="61">
        <v>288</v>
      </c>
      <c r="F25" s="61">
        <v>266</v>
      </c>
      <c r="G25" s="38">
        <v>433000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61" t="s">
        <v>74</v>
      </c>
      <c r="C26" s="61" t="s">
        <v>29</v>
      </c>
      <c r="D26" s="61" t="s">
        <v>46</v>
      </c>
      <c r="E26" s="61">
        <v>271</v>
      </c>
      <c r="F26" s="61">
        <v>292</v>
      </c>
      <c r="G26" s="38">
        <v>433000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61" t="s">
        <v>31</v>
      </c>
      <c r="C27" s="61" t="s">
        <v>24</v>
      </c>
      <c r="D27" s="61" t="s">
        <v>25</v>
      </c>
      <c r="E27" s="61">
        <v>278</v>
      </c>
      <c r="F27" s="61">
        <v>272</v>
      </c>
      <c r="G27" s="38">
        <v>433000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61" t="s">
        <v>31</v>
      </c>
      <c r="C28" s="61" t="s">
        <v>19</v>
      </c>
      <c r="D28" s="61" t="s">
        <v>27</v>
      </c>
      <c r="E28" s="61">
        <v>250</v>
      </c>
      <c r="F28" s="61">
        <v>280</v>
      </c>
      <c r="G28" s="38">
        <v>427000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61" t="s">
        <v>31</v>
      </c>
      <c r="C29" s="61" t="s">
        <v>19</v>
      </c>
      <c r="D29" s="61" t="s">
        <v>27</v>
      </c>
      <c r="E29" s="61">
        <v>299</v>
      </c>
      <c r="F29" s="61">
        <v>290</v>
      </c>
      <c r="G29" s="38">
        <v>415000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61" t="s">
        <v>30</v>
      </c>
      <c r="C30" s="61" t="s">
        <v>24</v>
      </c>
      <c r="D30" s="61" t="s">
        <v>23</v>
      </c>
      <c r="E30" s="61">
        <v>308</v>
      </c>
      <c r="F30" s="61">
        <v>295</v>
      </c>
      <c r="G30" s="38">
        <v>406000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61" t="s">
        <v>20</v>
      </c>
      <c r="C31" s="61" t="s">
        <v>26</v>
      </c>
      <c r="D31" s="61" t="s">
        <v>18</v>
      </c>
      <c r="E31" s="61">
        <v>284</v>
      </c>
      <c r="F31" s="61">
        <v>261</v>
      </c>
      <c r="G31" s="38">
        <v>395000</v>
      </c>
      <c r="I31" s="34"/>
      <c r="J31" s="34"/>
      <c r="K31" s="34"/>
      <c r="L31" s="34"/>
      <c r="M31" s="34"/>
    </row>
    <row r="32" spans="1:13" ht="15" customHeight="1" x14ac:dyDescent="0.15">
      <c r="A32" s="53">
        <v>30</v>
      </c>
      <c r="B32" s="62" t="s">
        <v>39</v>
      </c>
      <c r="C32" s="62" t="s">
        <v>26</v>
      </c>
      <c r="D32" s="62" t="s">
        <v>22</v>
      </c>
      <c r="E32" s="62">
        <v>274</v>
      </c>
      <c r="F32" s="62">
        <v>262</v>
      </c>
      <c r="G32" s="42">
        <v>394000</v>
      </c>
      <c r="I32" s="34"/>
      <c r="J32" s="34"/>
      <c r="K32" s="34"/>
      <c r="L32" s="34"/>
      <c r="M32" s="34"/>
    </row>
    <row r="33" spans="1:13" ht="15" customHeight="1" x14ac:dyDescent="0.15">
      <c r="A33" s="47">
        <v>31</v>
      </c>
      <c r="B33" s="60" t="s">
        <v>42</v>
      </c>
      <c r="C33" s="60" t="s">
        <v>29</v>
      </c>
      <c r="D33" s="60" t="s">
        <v>23</v>
      </c>
      <c r="E33" s="60">
        <v>284</v>
      </c>
      <c r="F33" s="66">
        <v>243</v>
      </c>
      <c r="G33" s="63">
        <v>392000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61" t="s">
        <v>31</v>
      </c>
      <c r="C34" s="61" t="s">
        <v>24</v>
      </c>
      <c r="D34" s="61" t="s">
        <v>19</v>
      </c>
      <c r="E34" s="61">
        <v>282</v>
      </c>
      <c r="F34" s="67">
        <v>267</v>
      </c>
      <c r="G34" s="64">
        <v>392000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61" t="s">
        <v>31</v>
      </c>
      <c r="C35" s="61" t="s">
        <v>24</v>
      </c>
      <c r="D35" s="61" t="s">
        <v>27</v>
      </c>
      <c r="E35" s="61">
        <v>281</v>
      </c>
      <c r="F35" s="67">
        <v>299</v>
      </c>
      <c r="G35" s="64">
        <v>391000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61" t="s">
        <v>42</v>
      </c>
      <c r="C36" s="61" t="s">
        <v>27</v>
      </c>
      <c r="D36" s="61" t="s">
        <v>21</v>
      </c>
      <c r="E36" s="61">
        <v>249</v>
      </c>
      <c r="F36" s="67">
        <v>273</v>
      </c>
      <c r="G36" s="64">
        <v>383000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61" t="s">
        <v>72</v>
      </c>
      <c r="C37" s="61" t="s">
        <v>24</v>
      </c>
      <c r="D37" s="61" t="s">
        <v>21</v>
      </c>
      <c r="E37" s="61">
        <v>254</v>
      </c>
      <c r="F37" s="67">
        <v>230</v>
      </c>
      <c r="G37" s="64">
        <v>375000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61" t="s">
        <v>31</v>
      </c>
      <c r="C38" s="61" t="s">
        <v>25</v>
      </c>
      <c r="D38" s="61" t="s">
        <v>78</v>
      </c>
      <c r="E38" s="61">
        <v>300</v>
      </c>
      <c r="F38" s="67">
        <v>283</v>
      </c>
      <c r="G38" s="64">
        <v>369000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61" t="s">
        <v>20</v>
      </c>
      <c r="C39" s="61" t="s">
        <v>76</v>
      </c>
      <c r="D39" s="61" t="s">
        <v>21</v>
      </c>
      <c r="E39" s="61">
        <v>285</v>
      </c>
      <c r="F39" s="67">
        <v>294</v>
      </c>
      <c r="G39" s="64">
        <v>363000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61" t="s">
        <v>56</v>
      </c>
      <c r="C40" s="61" t="s">
        <v>23</v>
      </c>
      <c r="D40" s="61" t="s">
        <v>32</v>
      </c>
      <c r="E40" s="61">
        <v>277</v>
      </c>
      <c r="F40" s="67">
        <v>235</v>
      </c>
      <c r="G40" s="64">
        <v>363000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61" t="s">
        <v>67</v>
      </c>
      <c r="C41" s="61" t="s">
        <v>24</v>
      </c>
      <c r="D41" s="61" t="s">
        <v>19</v>
      </c>
      <c r="E41" s="61">
        <v>265</v>
      </c>
      <c r="F41" s="67">
        <v>280</v>
      </c>
      <c r="G41" s="64">
        <v>361000</v>
      </c>
      <c r="I41" s="34"/>
      <c r="J41" s="34"/>
      <c r="K41" s="34"/>
      <c r="L41" s="34"/>
      <c r="M41" s="34"/>
    </row>
    <row r="42" spans="1:13" ht="15" customHeight="1" x14ac:dyDescent="0.15">
      <c r="A42" s="53">
        <v>40</v>
      </c>
      <c r="B42" s="62" t="s">
        <v>79</v>
      </c>
      <c r="C42" s="62" t="s">
        <v>20</v>
      </c>
      <c r="D42" s="62" t="s">
        <v>27</v>
      </c>
      <c r="E42" s="62">
        <v>283</v>
      </c>
      <c r="F42" s="68">
        <v>250</v>
      </c>
      <c r="G42" s="65">
        <v>360000</v>
      </c>
      <c r="I42" s="34"/>
      <c r="J42" s="34"/>
      <c r="K42" s="34"/>
      <c r="L42" s="34"/>
      <c r="M42" s="34"/>
    </row>
    <row r="43" spans="1:13" ht="15" customHeight="1" x14ac:dyDescent="0.15">
      <c r="A43" s="47">
        <v>41</v>
      </c>
      <c r="B43" s="60" t="s">
        <v>24</v>
      </c>
      <c r="C43" s="60" t="s">
        <v>43</v>
      </c>
      <c r="D43" s="60" t="s">
        <v>19</v>
      </c>
      <c r="E43" s="60">
        <v>269</v>
      </c>
      <c r="F43" s="60">
        <v>288</v>
      </c>
      <c r="G43" s="50">
        <v>356000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61" t="s">
        <v>73</v>
      </c>
      <c r="C44" s="61" t="s">
        <v>33</v>
      </c>
      <c r="D44" s="61" t="s">
        <v>24</v>
      </c>
      <c r="E44" s="61">
        <v>289</v>
      </c>
      <c r="F44" s="61">
        <v>347</v>
      </c>
      <c r="G44" s="38">
        <v>355000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61" t="s">
        <v>34</v>
      </c>
      <c r="C45" s="61" t="s">
        <v>19</v>
      </c>
      <c r="D45" s="61" t="s">
        <v>80</v>
      </c>
      <c r="E45" s="61">
        <v>310</v>
      </c>
      <c r="F45" s="61">
        <v>303</v>
      </c>
      <c r="G45" s="38">
        <v>351000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61" t="s">
        <v>54</v>
      </c>
      <c r="C46" s="61" t="s">
        <v>24</v>
      </c>
      <c r="D46" s="61" t="s">
        <v>25</v>
      </c>
      <c r="E46" s="61">
        <v>307</v>
      </c>
      <c r="F46" s="61">
        <v>285</v>
      </c>
      <c r="G46" s="38">
        <v>348000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61" t="s">
        <v>31</v>
      </c>
      <c r="C47" s="61" t="s">
        <v>57</v>
      </c>
      <c r="D47" s="61" t="s">
        <v>28</v>
      </c>
      <c r="E47" s="61">
        <v>261</v>
      </c>
      <c r="F47" s="61">
        <v>278</v>
      </c>
      <c r="G47" s="38">
        <v>343000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61" t="s">
        <v>72</v>
      </c>
      <c r="C48" s="61" t="s">
        <v>18</v>
      </c>
      <c r="D48" s="61" t="s">
        <v>22</v>
      </c>
      <c r="E48" s="61">
        <v>249</v>
      </c>
      <c r="F48" s="61">
        <v>269</v>
      </c>
      <c r="G48" s="38">
        <v>341000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61" t="s">
        <v>30</v>
      </c>
      <c r="C49" s="61" t="s">
        <v>18</v>
      </c>
      <c r="D49" s="61" t="s">
        <v>23</v>
      </c>
      <c r="E49" s="61">
        <v>276</v>
      </c>
      <c r="F49" s="61">
        <v>307</v>
      </c>
      <c r="G49" s="38">
        <v>340000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61" t="s">
        <v>81</v>
      </c>
      <c r="C50" s="61" t="s">
        <v>20</v>
      </c>
      <c r="D50" s="61" t="s">
        <v>27</v>
      </c>
      <c r="E50" s="61">
        <v>294</v>
      </c>
      <c r="F50" s="61">
        <v>302</v>
      </c>
      <c r="G50" s="38">
        <v>337000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61" t="s">
        <v>77</v>
      </c>
      <c r="C51" s="61" t="s">
        <v>55</v>
      </c>
      <c r="D51" s="61" t="s">
        <v>32</v>
      </c>
      <c r="E51" s="61">
        <v>285</v>
      </c>
      <c r="F51" s="61">
        <v>282</v>
      </c>
      <c r="G51" s="38">
        <v>336000</v>
      </c>
      <c r="I51" s="34"/>
      <c r="J51" s="34"/>
      <c r="K51" s="34"/>
      <c r="L51" s="34"/>
      <c r="M51" s="34"/>
    </row>
    <row r="52" spans="1:13" ht="15" customHeight="1" x14ac:dyDescent="0.15">
      <c r="A52" s="43">
        <v>50</v>
      </c>
      <c r="B52" s="62" t="s">
        <v>30</v>
      </c>
      <c r="C52" s="62" t="s">
        <v>24</v>
      </c>
      <c r="D52" s="62" t="s">
        <v>23</v>
      </c>
      <c r="E52" s="62">
        <v>272</v>
      </c>
      <c r="F52" s="62">
        <v>270</v>
      </c>
      <c r="G52" s="46">
        <v>329000</v>
      </c>
      <c r="I52" s="34"/>
      <c r="J52" s="34"/>
      <c r="K52" s="34"/>
      <c r="L52" s="34"/>
      <c r="M52" s="34"/>
    </row>
    <row r="53" spans="1:13" x14ac:dyDescent="0.15">
      <c r="A53" s="47"/>
      <c r="B53" s="48"/>
      <c r="C53" s="48"/>
      <c r="D53" s="48"/>
      <c r="E53" s="49"/>
      <c r="F53" s="49"/>
      <c r="G53" s="50"/>
    </row>
    <row r="54" spans="1:13" x14ac:dyDescent="0.15">
      <c r="A54" s="43"/>
      <c r="B54" s="44"/>
      <c r="C54" s="44"/>
      <c r="D54" s="44"/>
      <c r="E54" s="45"/>
      <c r="F54" s="45"/>
      <c r="G54" s="46"/>
    </row>
    <row r="55" spans="1:13" x14ac:dyDescent="0.15">
      <c r="A55" s="55"/>
      <c r="B55" s="56"/>
      <c r="C55" s="56"/>
      <c r="D55" s="56"/>
      <c r="E55" s="57"/>
      <c r="F55" s="57"/>
      <c r="G55" s="58"/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木下　直之</cp:lastModifiedBy>
  <cp:lastPrinted>2023-10-20T09:55:11Z</cp:lastPrinted>
  <dcterms:created xsi:type="dcterms:W3CDTF">2019-10-25T04:16:00Z</dcterms:created>
  <dcterms:modified xsi:type="dcterms:W3CDTF">2023-10-20T10:04:15Z</dcterms:modified>
</cp:coreProperties>
</file>